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6320" windowWidth="29040" windowHeight="15840" tabRatio="686"/>
  </bookViews>
  <sheets>
    <sheet name="地域計画（山田岡山） " sheetId="5" r:id="rId1"/>
  </sheets>
  <definedNames>
    <definedName name="愛知県">#REF!</definedName>
    <definedName name="岩手県">#REF!</definedName>
    <definedName name="愛媛県">#REF!</definedName>
    <definedName name="東京都">#REF!</definedName>
    <definedName name="岐阜県">#REF!</definedName>
    <definedName name="茨城県">#REF!</definedName>
    <definedName name="京都府">#REF!</definedName>
    <definedName name="沖縄県">#REF!</definedName>
    <definedName name="北海道">#REF!</definedName>
    <definedName name="富山県">#REF!</definedName>
    <definedName name="岡山県">#REF!</definedName>
    <definedName name="宮崎県">#REF!</definedName>
    <definedName name="和歌山県">#REF!</definedName>
    <definedName name="宮城県">#REF!</definedName>
    <definedName name="徳島県">#REF!</definedName>
    <definedName name="熊本県">#REF!</definedName>
    <definedName name="群馬県">#REF!</definedName>
    <definedName name="島根県">#REF!</definedName>
    <definedName name="広島県">#REF!</definedName>
    <definedName name="大分県">#REF!</definedName>
    <definedName name="香川県">#REF!</definedName>
    <definedName name="高知県">#REF!</definedName>
    <definedName name="佐賀県">#REF!</definedName>
    <definedName name="埼玉県">#REF!</definedName>
    <definedName name="三重県">#REF!</definedName>
    <definedName name="山形県">#REF!</definedName>
    <definedName name="千葉県">#REF!</definedName>
    <definedName name="山口県">#REF!</definedName>
    <definedName name="青森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静岡県">#REF!</definedName>
    <definedName name="石川県">#REF!</definedName>
    <definedName name="大阪府">#REF!</definedName>
    <definedName name="長崎県">#REF!</definedName>
    <definedName name="長野県">#REF!</definedName>
    <definedName name="福島県">#REF!</definedName>
    <definedName name="栃木県">#REF!</definedName>
    <definedName name="鳥取県">#REF!</definedName>
    <definedName name="都道府県">#REF!</definedName>
    <definedName name="奈良県">#REF!</definedName>
    <definedName name="福井県">#REF!</definedName>
    <definedName name="福岡県">#REF!</definedName>
    <definedName name="兵庫県">#REF!</definedName>
    <definedName name="_xlnm.Print_Area" localSheetId="0">'地域計画（山田岡山） '!$A$1:$AC$93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D14" authorId="0">
      <text>
        <r>
          <rPr>
            <b/>
            <sz val="9"/>
            <color indexed="81"/>
            <rFont val="MS P ゴシック"/>
          </rPr>
          <t>※は実質化された人・農地プランと同様の項目です。以下同じ。</t>
        </r>
      </text>
    </comment>
    <comment ref="AC19" authorId="0">
      <text>
        <r>
          <rPr>
            <b/>
            <sz val="9"/>
            <color indexed="81"/>
            <rFont val="MS P ゴシック"/>
          </rPr>
          <t>算定方法は以下のとおり
４の地域内の農業を担う者一覧において、
「10年後の経営面積＋作業受託面積」－「現状欄の経営面積＋作業受託面積」の差引面積を記載してください。</t>
        </r>
      </text>
    </comment>
    <comment ref="C25" authorId="0">
      <text>
        <r>
          <rPr>
            <b/>
            <sz val="9"/>
            <color indexed="81"/>
            <rFont val="MS P ゴシック"/>
          </rPr>
          <t>地域農業の現状や課題について、農業者の年齢構成や作物、人口、地勢、農用地の荒廃状況、農業用施設の状況や農業用機械の共同利用の状況などに照らして、できる限り定量的に記載してください。</t>
        </r>
      </text>
    </comment>
    <comment ref="C27" authorId="0">
      <text>
        <r>
          <rPr>
            <b/>
            <sz val="9"/>
            <color indexed="81"/>
            <rFont val="MS P ゴシック"/>
          </rPr>
          <t>地域の所得向上等の観点からどのような作物を生産するか、その栽培形態をどうするか（米から野菜、果樹等への転換、輸出向け農作物の生産、有機農業の導入等）など具体的な取組内容を記載ください。</t>
        </r>
      </text>
    </comment>
    <comment ref="C30" authorId="0">
      <text>
        <r>
          <rPr>
            <b/>
            <sz val="9"/>
            <color indexed="81"/>
            <rFont val="MS P ゴシック"/>
          </rPr>
          <t>農用地の集積・集約化の対象となる者の考えや、その者が病気等により営農継続が困難となった場合の対応方針など地域全体で農用地が適切に利用するための取組を具体的に記載してください。</t>
        </r>
      </text>
    </comment>
    <comment ref="C34" authorId="0">
      <text>
        <r>
          <rPr>
            <b/>
            <sz val="9"/>
            <color indexed="81"/>
            <rFont val="MS P ゴシック"/>
          </rPr>
          <t>団地数の削減又は団地面積の拡大など農用地の集団化に向けた目標を設定してください。</t>
        </r>
      </text>
    </comment>
    <comment ref="C38" authorId="0">
      <text>
        <r>
          <rPr>
            <b/>
            <sz val="9"/>
            <color indexed="81"/>
            <rFont val="MS P ゴシック"/>
          </rPr>
          <t>農用地の集積・集約化の目標に向け、どのように取り組んでいくか具体的に記載してください。</t>
        </r>
      </text>
    </comment>
    <comment ref="C40" authorId="0">
      <text>
        <r>
          <rPr>
            <b/>
            <sz val="9"/>
            <color indexed="81"/>
            <rFont val="MS P ゴシック"/>
          </rPr>
          <t>農用地の集約化に向け、農地中間管理機構の活用方法について、具体的に記載してください。</t>
        </r>
      </text>
    </comment>
    <comment ref="C42" authorId="0">
      <text>
        <r>
          <rPr>
            <b/>
            <sz val="9"/>
            <color indexed="81"/>
            <rFont val="MS P ゴシック"/>
          </rPr>
          <t>農用地の大区画化・汎用化等の基盤整備事業への取組を具体的に記載してください。</t>
        </r>
      </text>
    </comment>
    <comment ref="C46" authorId="0">
      <text>
        <r>
          <rPr>
            <b/>
            <sz val="9"/>
            <color indexed="81"/>
            <rFont val="MS P ゴシック"/>
          </rPr>
          <t>農業サービス事業体等による農作業受託の取組を具体的に記載してください。</t>
        </r>
      </text>
    </comment>
    <comment ref="J75" authorId="0">
      <text>
        <r>
          <rPr>
            <b/>
            <sz val="9"/>
            <color indexed="81"/>
            <rFont val="MS P ゴシック"/>
          </rPr>
          <t>作業内容欄には受託する作業内容（田植、播種、収穫、肥料散布、農薬散布、草刈り、詰込・ラッピングなど）を記載すること。</t>
        </r>
      </text>
    </comment>
    <comment ref="S75" authorId="0">
      <text>
        <r>
          <rPr>
            <b/>
            <sz val="9"/>
            <color indexed="81"/>
            <rFont val="MS P ゴシック"/>
          </rPr>
          <t>対象品目欄には、作業を受託する作目（水稲、野菜、果樹、飼料作物、蜜源作物等）を記載すること。</t>
        </r>
      </text>
    </comment>
    <comment ref="C44" authorId="0">
      <text>
        <r>
          <rPr>
            <b/>
            <sz val="9"/>
            <color indexed="81"/>
            <rFont val="MS P ゴシック"/>
          </rPr>
          <t>新規就農者や経営の規模の大小や、家族か法人化の別にかかわらず、地域農業を支える多様な経営体の確保・育成や関係機関との連携方法などについて、具体的に記載してください。</t>
        </r>
      </text>
    </comment>
  </commentList>
</comments>
</file>

<file path=xl/sharedStrings.xml><?xml version="1.0" encoding="utf-8"?>
<sst xmlns="http://schemas.openxmlformats.org/spreadsheetml/2006/main" xmlns:r="http://schemas.openxmlformats.org/officeDocument/2006/relationships" count="100" uniqueCount="100">
  <si>
    <t>属性</t>
    <rPh sb="0" eb="2">
      <t>ゾクセイ</t>
    </rPh>
    <phoneticPr fontId="4"/>
  </si>
  <si>
    <t>計</t>
    <rPh sb="0" eb="1">
      <t>ケイ</t>
    </rPh>
    <phoneticPr fontId="4"/>
  </si>
  <si>
    <t>⑤果樹等</t>
  </si>
  <si>
    <t>⑥燃料・資源作物等</t>
    <rPh sb="1" eb="3">
      <t>ネンリョウ</t>
    </rPh>
    <rPh sb="4" eb="6">
      <t>シゲン</t>
    </rPh>
    <rPh sb="6" eb="8">
      <t>サクモツ</t>
    </rPh>
    <rPh sb="8" eb="9">
      <t>トウ</t>
    </rPh>
    <phoneticPr fontId="4"/>
  </si>
  <si>
    <t>A</t>
  </si>
  <si>
    <t>到達</t>
    <rPh sb="0" eb="2">
      <t>トウタツ</t>
    </rPh>
    <phoneticPr fontId="4"/>
  </si>
  <si>
    <t>⑦保全・管理等</t>
    <rPh sb="1" eb="3">
      <t>ホゼン</t>
    </rPh>
    <rPh sb="4" eb="6">
      <t>カンリ</t>
    </rPh>
    <rPh sb="6" eb="7">
      <t>トウ</t>
    </rPh>
    <phoneticPr fontId="4"/>
  </si>
  <si>
    <t>経営面積</t>
    <rPh sb="0" eb="2">
      <t>ケイエイ</t>
    </rPh>
    <rPh sb="2" eb="4">
      <t>メンセキ</t>
    </rPh>
    <phoneticPr fontId="4"/>
  </si>
  <si>
    <t>③　畑の面積（果樹、茶等を含む）</t>
    <rPh sb="2" eb="3">
      <t>ハタケ</t>
    </rPh>
    <rPh sb="4" eb="6">
      <t>メンセキ</t>
    </rPh>
    <rPh sb="7" eb="9">
      <t>カジュ</t>
    </rPh>
    <rPh sb="10" eb="11">
      <t>チャ</t>
    </rPh>
    <rPh sb="11" eb="12">
      <t>トウ</t>
    </rPh>
    <rPh sb="13" eb="14">
      <t>フク</t>
    </rPh>
    <phoneticPr fontId="4"/>
  </si>
  <si>
    <t>うち計画同意者数（人・％）</t>
    <rPh sb="2" eb="4">
      <t>ケイカク</t>
    </rPh>
    <rPh sb="4" eb="6">
      <t>ドウイ</t>
    </rPh>
    <rPh sb="6" eb="7">
      <t>シャ</t>
    </rPh>
    <rPh sb="7" eb="8">
      <t>スウ</t>
    </rPh>
    <rPh sb="9" eb="10">
      <t>ニン</t>
    </rPh>
    <phoneticPr fontId="4"/>
  </si>
  <si>
    <t>関係機関と連携し、多様な担い手の育成確保に努める。</t>
    <rPh sb="0" eb="2">
      <t>カンケイ</t>
    </rPh>
    <rPh sb="2" eb="4">
      <t>キカン</t>
    </rPh>
    <rPh sb="5" eb="7">
      <t>レンケイ</t>
    </rPh>
    <rPh sb="9" eb="11">
      <t>タヨウ</t>
    </rPh>
    <rPh sb="12" eb="13">
      <t>ニナ</t>
    </rPh>
    <rPh sb="14" eb="15">
      <t>テ</t>
    </rPh>
    <rPh sb="16" eb="18">
      <t>イクセイ</t>
    </rPh>
    <rPh sb="18" eb="20">
      <t>カクホ</t>
    </rPh>
    <rPh sb="21" eb="22">
      <t>ツト</t>
    </rPh>
    <phoneticPr fontId="4"/>
  </si>
  <si>
    <t>ha</t>
  </si>
  <si>
    <t>目標年度</t>
    <rPh sb="0" eb="4">
      <t>モクヒョウネンド</t>
    </rPh>
    <phoneticPr fontId="4"/>
  </si>
  <si>
    <t>野菜</t>
    <rPh sb="0" eb="2">
      <t>ヤサイ</t>
    </rPh>
    <phoneticPr fontId="4"/>
  </si>
  <si>
    <t>現状</t>
    <rPh sb="0" eb="2">
      <t>ゲンジョウ</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</si>
  <si>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</si>
  <si>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（備考）</t>
    <rPh sb="1" eb="3">
      <t>ビコウ</t>
    </rPh>
    <phoneticPr fontId="4"/>
  </si>
  <si>
    <t>C</t>
  </si>
  <si>
    <t>作業受託面積</t>
    <rPh sb="0" eb="2">
      <t>サギョウ</t>
    </rPh>
    <rPh sb="2" eb="4">
      <t>ジュタク</t>
    </rPh>
    <rPh sb="4" eb="6">
      <t>メンセキ</t>
    </rPh>
    <phoneticPr fontId="4"/>
  </si>
  <si>
    <t>10年後</t>
    <rPh sb="2" eb="4">
      <t>ネンゴ</t>
    </rPh>
    <phoneticPr fontId="4"/>
  </si>
  <si>
    <t>現状の集積率</t>
    <rPh sb="0" eb="2">
      <t>ゲンジョウ</t>
    </rPh>
    <rPh sb="3" eb="5">
      <t>シュウセキ</t>
    </rPh>
    <rPh sb="5" eb="6">
      <t>リツ</t>
    </rPh>
    <phoneticPr fontId="4"/>
  </si>
  <si>
    <t>６　目標地図（別添のとおり）</t>
    <rPh sb="2" eb="4">
      <t>モクヒョウ</t>
    </rPh>
    <rPh sb="4" eb="6">
      <t>チズ</t>
    </rPh>
    <rPh sb="7" eb="9">
      <t>ベッテン</t>
    </rPh>
    <phoneticPr fontId="4"/>
  </si>
  <si>
    <t>１　地域における農業の将来の在り方</t>
    <rPh sb="2" eb="4">
      <t>チイキ</t>
    </rPh>
    <rPh sb="8" eb="10">
      <t>ノウギョウ</t>
    </rPh>
    <rPh sb="11" eb="13">
      <t>ショウライ</t>
    </rPh>
    <rPh sb="14" eb="15">
      <t>ア</t>
    </rPh>
    <rPh sb="16" eb="17">
      <t>カタ</t>
    </rPh>
    <phoneticPr fontId="4"/>
  </si>
  <si>
    <t>将来の目標とする集積率</t>
    <rPh sb="0" eb="2">
      <t>ショウライ</t>
    </rPh>
    <rPh sb="8" eb="10">
      <t>シュウセキ</t>
    </rPh>
    <rPh sb="10" eb="11">
      <t>リツ</t>
    </rPh>
    <phoneticPr fontId="4"/>
  </si>
  <si>
    <t>（　　　　　）</t>
  </si>
  <si>
    <t>年度）</t>
    <rPh sb="0" eb="2">
      <t>ネンド</t>
    </rPh>
    <phoneticPr fontId="4"/>
  </si>
  <si>
    <t>（目標年度：令和</t>
    <rPh sb="1" eb="3">
      <t>モクヒョウ</t>
    </rPh>
    <rPh sb="3" eb="5">
      <t>ネンド</t>
    </rPh>
    <rPh sb="6" eb="8">
      <t>レイワ</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</si>
  <si>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</si>
  <si>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市町村名
(市町村コード)</t>
    <rPh sb="6" eb="9">
      <t>シチョウソン</t>
    </rPh>
    <phoneticPr fontId="4"/>
  </si>
  <si>
    <t>経営作目等</t>
    <rPh sb="0" eb="2">
      <t>ケイエイ</t>
    </rPh>
    <rPh sb="2" eb="4">
      <t>サクモク</t>
    </rPh>
    <rPh sb="4" eb="5">
      <t>トウ</t>
    </rPh>
    <phoneticPr fontId="4"/>
  </si>
  <si>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4"/>
  </si>
  <si>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</si>
  <si>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</si>
  <si>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</si>
  <si>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対象品目</t>
    <rPh sb="0" eb="4">
      <t>タイショウヒンモク</t>
    </rPh>
    <phoneticPr fontId="4"/>
  </si>
  <si>
    <t>D</t>
  </si>
  <si>
    <t>B</t>
  </si>
  <si>
    <t>農用地所有者等数（人）</t>
  </si>
  <si>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</si>
  <si>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</si>
  <si>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</si>
  <si>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①鳥獣被害防止対策</t>
    <rPh sb="1" eb="9">
      <t>チョウジュウヒガイボウシタイサク</t>
    </rPh>
    <phoneticPr fontId="4"/>
  </si>
  <si>
    <t>（４）多様な経営体の確保・育成の取組</t>
    <rPh sb="3" eb="5">
      <t>タヨウ</t>
    </rPh>
    <rPh sb="6" eb="9">
      <t>ケイエイタイ</t>
    </rPh>
    <rPh sb="10" eb="12">
      <t>カクホ</t>
    </rPh>
    <rPh sb="13" eb="15">
      <t>イクセイ</t>
    </rPh>
    <rPh sb="16" eb="18">
      <t>トリクミ</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</si>
  <si>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</si>
  <si>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</si>
  <si>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⑧農業用施設</t>
    <rPh sb="1" eb="6">
      <t>ノウギョウヨウシセツ</t>
    </rPh>
    <phoneticPr fontId="4"/>
  </si>
  <si>
    <t>（１）　地域計画の区域の状況</t>
    <rPh sb="4" eb="8">
      <t>チイキケイカク</t>
    </rPh>
    <rPh sb="9" eb="11">
      <t>クイキ</t>
    </rPh>
    <rPh sb="12" eb="14">
      <t>ジョウキョウ</t>
    </rPh>
    <phoneticPr fontId="4"/>
  </si>
  <si>
    <t>※</t>
  </si>
  <si>
    <t>農業を担う者
（氏名・名称）</t>
    <rPh sb="0" eb="2">
      <t>ノウギョウ</t>
    </rPh>
    <rPh sb="3" eb="4">
      <t>ニナ</t>
    </rPh>
    <rPh sb="5" eb="6">
      <t>シャ</t>
    </rPh>
    <rPh sb="8" eb="10">
      <t>シメイ</t>
    </rPh>
    <rPh sb="11" eb="13">
      <t>メイショウ</t>
    </rPh>
    <phoneticPr fontId="4"/>
  </si>
  <si>
    <t>事業体名
（氏名・名称）</t>
    <rPh sb="0" eb="4">
      <t>ジギョウタイメイ</t>
    </rPh>
    <rPh sb="6" eb="8">
      <t>シメイ</t>
    </rPh>
    <rPh sb="9" eb="11">
      <t>メイショウ</t>
    </rPh>
    <phoneticPr fontId="4"/>
  </si>
  <si>
    <t>作業内容</t>
    <rPh sb="0" eb="4">
      <t>サギョウナイヨウ</t>
    </rPh>
    <phoneticPr fontId="4"/>
  </si>
  <si>
    <t>番号</t>
    <rPh sb="0" eb="2">
      <t>バンゴウ</t>
    </rPh>
    <phoneticPr fontId="4"/>
  </si>
  <si>
    <t>③スマート農業</t>
    <rPh sb="5" eb="7">
      <t>ノウギョウ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</si>
  <si>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</si>
  <si>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④輸出</t>
    <rPh sb="1" eb="3">
      <t>ユシュツ</t>
    </rPh>
    <phoneticPr fontId="4"/>
  </si>
  <si>
    <t>地域名
（地域内農業集落名）</t>
    <rPh sb="0" eb="2">
      <t>チイキ</t>
    </rPh>
    <rPh sb="2" eb="3">
      <t>メイ</t>
    </rPh>
    <rPh sb="8" eb="10">
      <t>ノウギョウ</t>
    </rPh>
    <phoneticPr fontId="4"/>
  </si>
  <si>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</si>
  <si>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策定年月日</t>
    <rPh sb="0" eb="2">
      <t>サクテイ</t>
    </rPh>
    <rPh sb="2" eb="5">
      <t>ネンガッピ</t>
    </rPh>
    <phoneticPr fontId="4"/>
  </si>
  <si>
    <t>水稲</t>
    <rPh sb="0" eb="2">
      <t>スイトウ</t>
    </rPh>
    <phoneticPr fontId="4"/>
  </si>
  <si>
    <t>チェック確認</t>
    <rPh sb="4" eb="6">
      <t>カクニン</t>
    </rPh>
    <phoneticPr fontId="4"/>
  </si>
  <si>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</si>
  <si>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</si>
  <si>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ｈａ</t>
  </si>
  <si>
    <t>②　田の面積</t>
    <rPh sb="2" eb="3">
      <t>タ</t>
    </rPh>
    <rPh sb="3" eb="4">
      <t>カガダ</t>
    </rPh>
    <rPh sb="4" eb="6">
      <t>メンセキ</t>
    </rPh>
    <phoneticPr fontId="4"/>
  </si>
  <si>
    <t>（２）　地域農業の現状及び課題</t>
    <rPh sb="4" eb="6">
      <t>チイキ</t>
    </rPh>
    <rPh sb="6" eb="8">
      <t>ノウギョウ</t>
    </rPh>
    <rPh sb="9" eb="11">
      <t>ゲンジョウ</t>
    </rPh>
    <rPh sb="11" eb="12">
      <t>オヨ</t>
    </rPh>
    <rPh sb="13" eb="15">
      <t>カダイ</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</si>
  <si>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</si>
  <si>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（３）基盤整備事業への取組</t>
    <rPh sb="3" eb="9">
      <t>キバンセイビジギョウ</t>
    </rPh>
    <rPh sb="11" eb="13">
      <t>トリクミ</t>
    </rPh>
    <phoneticPr fontId="4"/>
  </si>
  <si>
    <t>当地区は水稲を中心に農業を行っているが、集約化については地区内の担い手だけでは対応しきれず、地区外からの受け手もなかなか見つからない状況なので行政機関等と連携し、農地等の斡旋を行うなど、他地区からの受け入れがしやすい環境を整える。</t>
    <rPh sb="0" eb="1">
      <t>トウ</t>
    </rPh>
    <rPh sb="1" eb="3">
      <t>チク</t>
    </rPh>
    <rPh sb="4" eb="6">
      <t>スイトウ</t>
    </rPh>
    <rPh sb="7" eb="9">
      <t>チュウシン</t>
    </rPh>
    <rPh sb="10" eb="12">
      <t>ノウギョウ</t>
    </rPh>
    <rPh sb="13" eb="14">
      <t>オコナ</t>
    </rPh>
    <rPh sb="20" eb="23">
      <t>シュウヤクカ</t>
    </rPh>
    <rPh sb="28" eb="31">
      <t>チクナイ</t>
    </rPh>
    <rPh sb="32" eb="33">
      <t>ニナ</t>
    </rPh>
    <rPh sb="34" eb="35">
      <t>テ</t>
    </rPh>
    <rPh sb="39" eb="41">
      <t>タイオウ</t>
    </rPh>
    <rPh sb="46" eb="49">
      <t>チクガイ</t>
    </rPh>
    <rPh sb="52" eb="53">
      <t>ウ</t>
    </rPh>
    <rPh sb="54" eb="55">
      <t>テ</t>
    </rPh>
    <rPh sb="60" eb="61">
      <t>ミ</t>
    </rPh>
    <rPh sb="66" eb="68">
      <t>ジョウキョウ</t>
    </rPh>
    <rPh sb="71" eb="73">
      <t>ギョウセイ</t>
    </rPh>
    <rPh sb="73" eb="75">
      <t>キカン</t>
    </rPh>
    <rPh sb="75" eb="76">
      <t>トウ</t>
    </rPh>
    <rPh sb="77" eb="79">
      <t>レンケイ</t>
    </rPh>
    <rPh sb="81" eb="83">
      <t>ノウチ</t>
    </rPh>
    <rPh sb="83" eb="84">
      <t>トウ</t>
    </rPh>
    <rPh sb="85" eb="87">
      <t>アッセン</t>
    </rPh>
    <rPh sb="88" eb="89">
      <t>オコナ</t>
    </rPh>
    <rPh sb="93" eb="94">
      <t>タ</t>
    </rPh>
    <rPh sb="94" eb="96">
      <t>チク</t>
    </rPh>
    <rPh sb="99" eb="100">
      <t>ウ</t>
    </rPh>
    <rPh sb="101" eb="102">
      <t>イ</t>
    </rPh>
    <rPh sb="108" eb="110">
      <t>カンキョウ</t>
    </rPh>
    <rPh sb="111" eb="112">
      <t>トトノ</t>
    </rPh>
    <phoneticPr fontId="4"/>
  </si>
  <si>
    <t>（２）農地中間管理機構の活用方法</t>
    <rPh sb="3" eb="11">
      <t>ノウチチュウカンカンリキコウ</t>
    </rPh>
    <rPh sb="12" eb="14">
      <t>カツヨウ</t>
    </rPh>
    <rPh sb="14" eb="16">
      <t>ホウホウ</t>
    </rPh>
    <phoneticPr fontId="4"/>
  </si>
  <si>
    <t>（１）農用地の集積、集団化の取組</t>
    <rPh sb="3" eb="6">
      <t>ノウヨウチ</t>
    </rPh>
    <rPh sb="7" eb="9">
      <t>シュウセキ</t>
    </rPh>
    <rPh sb="10" eb="13">
      <t>シュウダンカ</t>
    </rPh>
    <rPh sb="14" eb="16">
      <t>トリクミ</t>
    </rPh>
    <phoneticPr fontId="4"/>
  </si>
  <si>
    <t>％</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</si>
  <si>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</si>
  <si>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【選択した上記の取組内容】</t>
    <rPh sb="10" eb="12">
      <t>ナイヨウ</t>
    </rPh>
    <phoneticPr fontId="4"/>
  </si>
  <si>
    <t>認農</t>
    <rPh sb="0" eb="2">
      <t>ニンノウ</t>
    </rPh>
    <phoneticPr fontId="4"/>
  </si>
  <si>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</si>
  <si>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⑩その他</t>
  </si>
  <si>
    <t>目標地図上の表示</t>
    <rPh sb="0" eb="4">
      <t>モクヒョウチズ</t>
    </rPh>
    <rPh sb="4" eb="5">
      <t>ジョウ</t>
    </rPh>
    <rPh sb="6" eb="8">
      <t>ヒョウジ</t>
    </rPh>
    <phoneticPr fontId="4"/>
  </si>
  <si>
    <t>備考</t>
    <rPh sb="0" eb="2">
      <t>ビコウ</t>
    </rPh>
    <phoneticPr fontId="4"/>
  </si>
  <si>
    <t>②有機・減農薬・減肥料</t>
    <rPh sb="1" eb="3">
      <t>ユウキ</t>
    </rPh>
    <rPh sb="4" eb="7">
      <t>ゲンノウヤク</t>
    </rPh>
    <rPh sb="8" eb="9">
      <t>ゲン</t>
    </rPh>
    <rPh sb="9" eb="11">
      <t>ヒリョウ</t>
    </rPh>
    <phoneticPr fontId="4"/>
  </si>
  <si>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</si>
  <si>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</si>
  <si>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参考様式第５－２号</t>
    <rPh sb="0" eb="2">
      <t>サンコウ</t>
    </rPh>
    <rPh sb="2" eb="4">
      <t>ヨウシキ</t>
    </rPh>
    <rPh sb="4" eb="5">
      <t>ダイ</t>
    </rPh>
    <rPh sb="8" eb="9">
      <t>ゴウ</t>
    </rPh>
    <phoneticPr fontId="4"/>
  </si>
  <si>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</si>
  <si>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4"/>
  </si>
  <si>
    <t>⑨耕畜連携</t>
    <rPh sb="1" eb="3">
      <t>コウチク</t>
    </rPh>
    <rPh sb="3" eb="5">
      <t>レンケイ</t>
    </rPh>
    <phoneticPr fontId="4"/>
  </si>
  <si>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4"/>
  </si>
  <si>
    <t>吉野川市</t>
    <rPh sb="0" eb="4">
      <t>ヨシノガワシ</t>
    </rPh>
    <phoneticPr fontId="4"/>
  </si>
  <si>
    <t>令和１６年度</t>
    <rPh sb="0" eb="2">
      <t>レイワ</t>
    </rPh>
    <rPh sb="4" eb="6">
      <t>ネンド</t>
    </rPh>
    <phoneticPr fontId="4"/>
  </si>
  <si>
    <t>中間管理機構の活用を推進しながら、担い手への集積・集約化を図る。</t>
    <rPh sb="0" eb="2">
      <t>チュウカン</t>
    </rPh>
    <rPh sb="2" eb="4">
      <t>カンリ</t>
    </rPh>
    <rPh sb="4" eb="6">
      <t>キコウ</t>
    </rPh>
    <rPh sb="7" eb="9">
      <t>カツヨウ</t>
    </rPh>
    <rPh sb="10" eb="12">
      <t>スイシン</t>
    </rPh>
    <rPh sb="17" eb="18">
      <t>ニナ</t>
    </rPh>
    <rPh sb="19" eb="20">
      <t>テ</t>
    </rPh>
    <rPh sb="22" eb="24">
      <t>シュウセキ</t>
    </rPh>
    <rPh sb="25" eb="28">
      <t>シュウヤクカ</t>
    </rPh>
    <rPh sb="29" eb="30">
      <t>ハカ</t>
    </rPh>
    <phoneticPr fontId="4"/>
  </si>
  <si>
    <t>（362051）</t>
  </si>
  <si>
    <t>地区外からも担い手の受け入れを行い集積・集約化を図る.</t>
    <rPh sb="0" eb="3">
      <t>チクガイ</t>
    </rPh>
    <rPh sb="6" eb="7">
      <t>ニナ</t>
    </rPh>
    <rPh sb="8" eb="9">
      <t>テ</t>
    </rPh>
    <rPh sb="10" eb="11">
      <t>ウ</t>
    </rPh>
    <rPh sb="12" eb="13">
      <t>イ</t>
    </rPh>
    <rPh sb="15" eb="16">
      <t>オコナ</t>
    </rPh>
    <rPh sb="17" eb="19">
      <t>シュウセキ</t>
    </rPh>
    <rPh sb="20" eb="22">
      <t>シュウヤク</t>
    </rPh>
    <rPh sb="22" eb="23">
      <t>カ</t>
    </rPh>
    <rPh sb="24" eb="25">
      <t>ハカ</t>
    </rPh>
    <phoneticPr fontId="4"/>
  </si>
  <si>
    <t>（山田南部、山田芝生、山田西部、山田北部、春日、岡山）</t>
  </si>
  <si>
    <t>一つ一つの農地が狭く大規模な農機具導入が難しく担い手に集約を行うにしても水資源を管理する土地改良区との協力が不可欠で配水負担金や用水維持管理作業についても担い手側が負担してもらえるよう調整が必要である。</t>
    <rPh sb="0" eb="1">
      <t>ヒト</t>
    </rPh>
    <rPh sb="2" eb="3">
      <t>ヒト</t>
    </rPh>
    <rPh sb="5" eb="7">
      <t>ノウチ</t>
    </rPh>
    <rPh sb="8" eb="9">
      <t>セマ</t>
    </rPh>
    <rPh sb="10" eb="13">
      <t>ダイキボ</t>
    </rPh>
    <rPh sb="14" eb="17">
      <t>ノウキグ</t>
    </rPh>
    <rPh sb="17" eb="19">
      <t>ドウニュウ</t>
    </rPh>
    <rPh sb="20" eb="21">
      <t>ムツカ</t>
    </rPh>
    <rPh sb="23" eb="24">
      <t>ニナ</t>
    </rPh>
    <rPh sb="25" eb="26">
      <t>テ</t>
    </rPh>
    <rPh sb="27" eb="29">
      <t>シュウヤク</t>
    </rPh>
    <rPh sb="30" eb="31">
      <t>オコナ</t>
    </rPh>
    <rPh sb="36" eb="39">
      <t>スイシゲン</t>
    </rPh>
    <rPh sb="40" eb="42">
      <t>カンリ</t>
    </rPh>
    <rPh sb="44" eb="46">
      <t>トチ</t>
    </rPh>
    <rPh sb="46" eb="49">
      <t>カイリョウク</t>
    </rPh>
    <rPh sb="51" eb="53">
      <t>キョウリョク</t>
    </rPh>
    <rPh sb="54" eb="57">
      <t>フカケツ</t>
    </rPh>
    <rPh sb="58" eb="60">
      <t>ハイスイ</t>
    </rPh>
    <rPh sb="60" eb="63">
      <t>フタンキン</t>
    </rPh>
    <rPh sb="64" eb="66">
      <t>ヨウスイ</t>
    </rPh>
    <rPh sb="66" eb="68">
      <t>イジ</t>
    </rPh>
    <rPh sb="68" eb="70">
      <t>カンリ</t>
    </rPh>
    <rPh sb="70" eb="72">
      <t>サギョウ</t>
    </rPh>
    <rPh sb="77" eb="78">
      <t>ニナ</t>
    </rPh>
    <rPh sb="79" eb="80">
      <t>テ</t>
    </rPh>
    <rPh sb="80" eb="81">
      <t>ガワ</t>
    </rPh>
    <rPh sb="82" eb="84">
      <t>フタン</t>
    </rPh>
    <rPh sb="92" eb="94">
      <t>チョウセイ</t>
    </rPh>
    <rPh sb="95" eb="97">
      <t>ヒツヨウ</t>
    </rPh>
    <phoneticPr fontId="4"/>
  </si>
  <si>
    <t>貸し借りの意向等を適宜収集し、農地中間管理機構等を活用し目標地図への位置付ける者の集積を進める。</t>
    <rPh sb="0" eb="1">
      <t>カ</t>
    </rPh>
    <rPh sb="2" eb="3">
      <t>カ</t>
    </rPh>
    <rPh sb="5" eb="7">
      <t>イコウ</t>
    </rPh>
    <rPh sb="7" eb="8">
      <t>トウ</t>
    </rPh>
    <rPh sb="9" eb="11">
      <t>テキギ</t>
    </rPh>
    <rPh sb="11" eb="13">
      <t>シュウシュウ</t>
    </rPh>
    <rPh sb="15" eb="17">
      <t>ノウチ</t>
    </rPh>
    <rPh sb="17" eb="19">
      <t>チュウカン</t>
    </rPh>
    <rPh sb="19" eb="21">
      <t>カンリ</t>
    </rPh>
    <rPh sb="21" eb="23">
      <t>キコウ</t>
    </rPh>
    <rPh sb="23" eb="24">
      <t>トウ</t>
    </rPh>
    <rPh sb="25" eb="27">
      <t>カツヨウ</t>
    </rPh>
    <rPh sb="28" eb="30">
      <t>モクヒョウ</t>
    </rPh>
    <rPh sb="30" eb="32">
      <t>チズ</t>
    </rPh>
    <rPh sb="34" eb="36">
      <t>イチ</t>
    </rPh>
    <rPh sb="36" eb="37">
      <t>ヅ</t>
    </rPh>
    <rPh sb="39" eb="40">
      <t>モノ</t>
    </rPh>
    <rPh sb="41" eb="43">
      <t>シュウセキ</t>
    </rPh>
    <rPh sb="44" eb="45">
      <t>スス</t>
    </rPh>
    <phoneticPr fontId="4"/>
  </si>
  <si>
    <t>地区の特性から耕地整理の導入は難しい。</t>
    <rPh sb="0" eb="2">
      <t>チク</t>
    </rPh>
    <rPh sb="3" eb="5">
      <t>トクセイ</t>
    </rPh>
    <rPh sb="7" eb="9">
      <t>コウチ</t>
    </rPh>
    <rPh sb="9" eb="11">
      <t>セイリ</t>
    </rPh>
    <rPh sb="12" eb="14">
      <t>ドウニュウ</t>
    </rPh>
    <rPh sb="15" eb="16">
      <t>ムツカ</t>
    </rPh>
    <phoneticPr fontId="4"/>
  </si>
  <si>
    <t>粘土質の土壌で野菜の栽培には適していない。稲作は可能であるが、地下水が乏しいため、ため池からの灌漑が必要で用水路等の維持管理費用が必要。また急傾斜地で耕作地から貯蔵場所への搬入搬出も運搬費や労力が必要、農道や耕作地への進入路も狭く危険な箇所も多い。</t>
    <rPh sb="0" eb="2">
      <t>ネンド</t>
    </rPh>
    <rPh sb="2" eb="3">
      <t>シツ</t>
    </rPh>
    <rPh sb="4" eb="6">
      <t>ドジョウ</t>
    </rPh>
    <rPh sb="7" eb="9">
      <t>ヤサイ</t>
    </rPh>
    <rPh sb="10" eb="12">
      <t>サイバイ</t>
    </rPh>
    <rPh sb="14" eb="15">
      <t>テキ</t>
    </rPh>
    <rPh sb="21" eb="23">
      <t>イナサク</t>
    </rPh>
    <rPh sb="24" eb="26">
      <t>カノウ</t>
    </rPh>
    <rPh sb="31" eb="34">
      <t>チカスイ</t>
    </rPh>
    <rPh sb="35" eb="36">
      <t>トボ</t>
    </rPh>
    <rPh sb="43" eb="44">
      <t>イケ</t>
    </rPh>
    <rPh sb="47" eb="49">
      <t>カンガイ</t>
    </rPh>
    <rPh sb="50" eb="52">
      <t>ヒツヨウ</t>
    </rPh>
    <rPh sb="53" eb="55">
      <t>ヨウスイ</t>
    </rPh>
    <rPh sb="55" eb="56">
      <t>ロ</t>
    </rPh>
    <rPh sb="56" eb="57">
      <t>トウ</t>
    </rPh>
    <rPh sb="58" eb="60">
      <t>イジ</t>
    </rPh>
    <rPh sb="60" eb="62">
      <t>カンリ</t>
    </rPh>
    <rPh sb="62" eb="64">
      <t>ヒヨウ</t>
    </rPh>
    <rPh sb="65" eb="67">
      <t>ヒツヨウ</t>
    </rPh>
    <rPh sb="70" eb="74">
      <t>キュウケイシャチ</t>
    </rPh>
    <rPh sb="75" eb="78">
      <t>コウサクチ</t>
    </rPh>
    <rPh sb="80" eb="82">
      <t>チョゾウ</t>
    </rPh>
    <rPh sb="82" eb="84">
      <t>バショ</t>
    </rPh>
    <rPh sb="86" eb="88">
      <t>ハンニュウ</t>
    </rPh>
    <rPh sb="88" eb="90">
      <t>ハンシュツ</t>
    </rPh>
    <rPh sb="91" eb="94">
      <t>ウンパンヒ</t>
    </rPh>
    <rPh sb="95" eb="97">
      <t>ロウリョク</t>
    </rPh>
    <rPh sb="98" eb="100">
      <t>ヒツヨウ</t>
    </rPh>
    <rPh sb="101" eb="103">
      <t>ノウドウ</t>
    </rPh>
    <rPh sb="104" eb="107">
      <t>コウサクチ</t>
    </rPh>
    <rPh sb="109" eb="112">
      <t>シンニュウロ</t>
    </rPh>
    <rPh sb="113" eb="114">
      <t>セマ</t>
    </rPh>
    <rPh sb="115" eb="117">
      <t>キケン</t>
    </rPh>
    <rPh sb="118" eb="120">
      <t>カショ</t>
    </rPh>
    <rPh sb="121" eb="122">
      <t>オオ</t>
    </rPh>
    <phoneticPr fontId="4"/>
  </si>
  <si>
    <t>川島町山田・岡山地区</t>
    <rPh sb="0" eb="1">
      <t>カワ</t>
    </rPh>
    <rPh sb="1" eb="2">
      <t>シマ</t>
    </rPh>
    <rPh sb="2" eb="3">
      <t>チョウ</t>
    </rPh>
    <rPh sb="3" eb="5">
      <t>ヤマダ</t>
    </rPh>
    <rPh sb="6" eb="8">
      <t>オカヤマ</t>
    </rPh>
    <rPh sb="8" eb="10">
      <t>チク</t>
    </rPh>
    <phoneticPr fontId="4"/>
  </si>
  <si>
    <t>①鳥獣被害防止対策の取組方針
猟友会との連携により被害状況の把握や、侵入防止柵の活用・防疫対策等を推進する。　　　　　　　　　　　　　　　　　　　　　　　　　　　　　　　　　　②有機・減農薬・減肥料の取組方針　　　　　　　　　　　　　　　　　　　　　　　　　　　　　　　　　　　　　　　　　　　　　　　　　　　　　　　　　　　　　　　　　　　有機肥料導入や農薬の原料に取り組む。　　　　　　　　　　　　　　　　　　　　　　　　　　　　　　　　　　　　　　　　　　　    　　　　　　　　⑦保全・管理等　　　　　　　　　　　　　　　　　　　　　　　　　　　　　　　　　　　　　　　　　　　　　　　　　　　　　　　　　　　　　      　　　　　　農業の集約化が進むとしても土地改良区の灌漑施設活用が不可欠でその維持管理対策が必要。　</t>
  </si>
  <si>
    <t>水稲・野菜</t>
    <rPh sb="0" eb="2">
      <t>スイトウ</t>
    </rPh>
    <rPh sb="3" eb="5">
      <t>ヤサイ</t>
    </rPh>
    <phoneticPr fontId="4"/>
  </si>
  <si>
    <t>地域計画</t>
    <rPh sb="0" eb="2">
      <t>チイキ</t>
    </rPh>
    <rPh sb="2" eb="4">
      <t>ケイカク</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</si>
</sst>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numFmt numFmtId="177" formatCode="\(0.0%\)"/>
    <numFmt numFmtId="178"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9" fontId="2" fillId="0" borderId="0" applyFont="0" applyFill="0" applyBorder="0" applyAlignment="0" applyProtection="0">
      <alignment vertical="center"/>
    </xf>
  </cellStyleXfs>
  <cellXfs count="129">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6" xfId="0" applyFont="1" applyBorder="1" applyAlignment="1">
      <alignment horizontal="left" vertical="top" wrapText="1"/>
    </xf>
    <xf numFmtId="0" fontId="0" fillId="0" borderId="0" xfId="0" applyFont="1" applyAlignment="1">
      <alignment horizontal="left" vertical="top" wrapText="1"/>
    </xf>
    <xf numFmtId="0" fontId="0" fillId="0" borderId="4"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5" fillId="0" borderId="1"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top" wrapText="1"/>
    </xf>
    <xf numFmtId="0" fontId="5" fillId="0" borderId="1" xfId="0" applyFont="1" applyBorder="1" applyAlignment="1">
      <alignment horizontal="left" vertical="center" wrapText="1"/>
    </xf>
    <xf numFmtId="0" fontId="5" fillId="0" borderId="6" xfId="0" applyFont="1" applyBorder="1" applyAlignment="1">
      <alignment horizontal="left" vertical="top" wrapText="1"/>
    </xf>
    <xf numFmtId="0" fontId="0" fillId="0" borderId="2" xfId="0" applyFont="1" applyBorder="1" applyAlignment="1">
      <alignment horizontal="left" vertical="center"/>
    </xf>
    <xf numFmtId="0" fontId="0" fillId="0" borderId="9" xfId="0" applyFont="1" applyBorder="1" applyAlignment="1">
      <alignment vertical="center" wrapText="1"/>
    </xf>
    <xf numFmtId="0" fontId="0" fillId="0" borderId="9" xfId="0" applyFont="1" applyBorder="1" applyAlignment="1">
      <alignmen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6" xfId="0" applyFont="1" applyBorder="1" applyAlignment="1">
      <alignment vertical="top" wrapText="1"/>
    </xf>
    <xf numFmtId="0" fontId="3" fillId="0" borderId="0" xfId="0" applyFont="1" applyAlignment="1">
      <alignment horizontal="left" vertical="top"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0" fillId="0" borderId="2" xfId="0" applyFont="1" applyFill="1" applyBorder="1" applyAlignment="1">
      <alignment horizontal="left" vertical="top" wrapText="1"/>
    </xf>
    <xf numFmtId="0" fontId="5" fillId="0" borderId="2" xfId="0" applyFont="1" applyBorder="1" applyAlignment="1">
      <alignment horizontal="left" vertical="center"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14" xfId="0" applyFont="1" applyBorder="1" applyAlignment="1">
      <alignment horizontal="center" vertical="center"/>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15" xfId="0" applyBorder="1" applyAlignment="1">
      <alignment horizontal="center" vertical="center"/>
    </xf>
    <xf numFmtId="0" fontId="0" fillId="0" borderId="16" xfId="0" applyFont="1" applyBorder="1" applyAlignment="1">
      <alignment horizontal="center" vertical="center"/>
    </xf>
    <xf numFmtId="0" fontId="0" fillId="0" borderId="5" xfId="0" applyFont="1" applyBorder="1" applyAlignment="1">
      <alignment horizontal="left"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3" xfId="0" applyFont="1" applyBorder="1" applyAlignment="1">
      <alignment horizontal="left" vertical="center"/>
    </xf>
    <xf numFmtId="0" fontId="0" fillId="0" borderId="14" xfId="0" applyFont="1" applyBorder="1" applyAlignment="1">
      <alignment horizontal="center" vertical="center" wrapText="1"/>
    </xf>
    <xf numFmtId="0" fontId="0" fillId="0" borderId="14" xfId="0" applyFont="1" applyBorder="1" applyAlignment="1">
      <alignment horizontal="left" vertical="center" shrinkToFit="1"/>
    </xf>
    <xf numFmtId="0" fontId="0" fillId="0" borderId="14" xfId="0" applyFont="1" applyBorder="1" applyAlignment="1">
      <alignment horizontal="left" vertical="center" wrapText="1"/>
    </xf>
    <xf numFmtId="0" fontId="0" fillId="0" borderId="12" xfId="0"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54" fontId="0" fillId="0" borderId="1"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49" fontId="0" fillId="0" borderId="5" xfId="0" applyNumberFormat="1" applyFont="1" applyBorder="1" applyAlignment="1">
      <alignment horizontal="center" vertical="center" wrapText="1" shrinkToFit="1"/>
    </xf>
    <xf numFmtId="0" fontId="0" fillId="0" borderId="5" xfId="0" applyFont="1" applyBorder="1" applyAlignment="1">
      <alignment horizontal="center" vertical="center" wrapText="1" shrinkToFit="1"/>
    </xf>
    <xf numFmtId="0" fontId="0" fillId="0" borderId="4" xfId="0" applyFont="1" applyFill="1" applyBorder="1" applyAlignment="1">
      <alignment horizontal="center" vertical="center" shrinkToFit="1"/>
    </xf>
    <xf numFmtId="0" fontId="0" fillId="0" borderId="5" xfId="0" applyFont="1" applyBorder="1" applyAlignment="1">
      <alignment horizontal="center" vertical="center" shrinkToFit="1"/>
    </xf>
    <xf numFmtId="0" fontId="0" fillId="0" borderId="1" xfId="0" applyFont="1" applyBorder="1">
      <alignment vertical="center"/>
    </xf>
    <xf numFmtId="0" fontId="0" fillId="0" borderId="2" xfId="0" applyFont="1" applyBorder="1">
      <alignment vertical="center"/>
    </xf>
    <xf numFmtId="0" fontId="0" fillId="0" borderId="2" xfId="0" applyFont="1" applyBorder="1" applyAlignment="1">
      <alignment vertical="center" shrinkToFit="1"/>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6" xfId="0" applyFont="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6"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14" xfId="0" applyFont="1" applyBorder="1" applyAlignment="1">
      <alignment vertical="center" shrinkToFit="1"/>
    </xf>
    <xf numFmtId="0" fontId="0" fillId="0" borderId="5" xfId="0" applyBorder="1" applyAlignment="1">
      <alignment horizontal="right" vertical="center"/>
    </xf>
    <xf numFmtId="0" fontId="0" fillId="0" borderId="1" xfId="0" applyFont="1" applyBorder="1" applyAlignment="1">
      <alignment horizontal="right" vertical="center"/>
    </xf>
    <xf numFmtId="0" fontId="0" fillId="0" borderId="3" xfId="0" applyBorder="1" applyAlignment="1">
      <alignment horizontal="right" vertical="center"/>
    </xf>
    <xf numFmtId="0" fontId="0" fillId="0" borderId="2" xfId="0" applyFont="1" applyBorder="1" applyAlignment="1">
      <alignment horizontal="right" vertical="center"/>
    </xf>
    <xf numFmtId="0" fontId="0" fillId="0" borderId="14" xfId="0" applyFont="1" applyBorder="1" applyAlignment="1">
      <alignment horizontal="right"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3" fillId="0" borderId="0" xfId="0" applyFont="1">
      <alignment vertical="center"/>
    </xf>
    <xf numFmtId="0" fontId="0" fillId="0" borderId="5" xfId="0" applyFont="1" applyBorder="1" applyAlignment="1">
      <alignment horizontal="right" vertical="center" wrapTex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176" fontId="0" fillId="0" borderId="2" xfId="0" applyNumberFormat="1" applyFont="1" applyBorder="1" applyAlignment="1">
      <alignment horizontal="center" vertical="center"/>
    </xf>
    <xf numFmtId="0" fontId="0" fillId="0" borderId="11" xfId="0" applyFont="1" applyBorder="1" applyAlignment="1">
      <alignment horizontal="left" vertical="center"/>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7" fontId="0" fillId="0" borderId="0" xfId="5" applyNumberFormat="1" applyFont="1" applyFill="1" applyBorder="1" applyAlignment="1">
      <alignment vertical="center"/>
    </xf>
    <xf numFmtId="0" fontId="3" fillId="0" borderId="1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9" xfId="0" applyFont="1" applyBorder="1" applyAlignment="1">
      <alignment horizontal="center" vertical="center"/>
    </xf>
    <xf numFmtId="49" fontId="0" fillId="0" borderId="13" xfId="0" applyNumberFormat="1" applyFont="1" applyBorder="1" applyAlignment="1">
      <alignment horizontal="center" vertical="center" wrapText="1" shrinkToFi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4" xfId="0" applyFont="1" applyFill="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Border="1" applyAlignment="1">
      <alignment vertical="center" wrapText="1"/>
    </xf>
    <xf numFmtId="0" fontId="0"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9" xfId="0" applyFont="1" applyBorder="1" applyAlignment="1">
      <alignment horizontal="center" vertical="center" wrapText="1"/>
    </xf>
    <xf numFmtId="0" fontId="0" fillId="0" borderId="10" xfId="0" applyFont="1" applyBorder="1" applyAlignment="1">
      <alignment horizontal="center" vertical="center" wrapText="1"/>
    </xf>
    <xf numFmtId="178" fontId="0" fillId="0" borderId="7" xfId="0" applyNumberFormat="1" applyFont="1" applyBorder="1">
      <alignment vertical="center"/>
    </xf>
    <xf numFmtId="178" fontId="0" fillId="0" borderId="0" xfId="0" applyNumberFormat="1" applyFont="1">
      <alignment vertical="center"/>
    </xf>
  </cellXfs>
  <cellStyles count="6">
    <cellStyle name="桁区切り 2 3 2" xfId="1"/>
    <cellStyle name="標準" xfId="0" builtinId="0"/>
    <cellStyle name="標準 2" xfId="2"/>
    <cellStyle name="標準 2 2" xfId="3"/>
    <cellStyle name="標準 3" xfId="4"/>
    <cellStyle name="パーセント" xfId="5"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2.xml><?xml version="1.0" encoding="utf-8"?>
<formControlPr xmlns="http://schemas.microsoft.com/office/spreadsheetml/2009/9/main" objectType="CheckBox" checked="Checked" fmlaLink="$AF$48"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checked="Checked" fmlaLink="$AF$49" lockText="1" noThreeD="1"/>
</file>

<file path=xl/ctrlProps/ctrlProp6.xml><?xml version="1.0" encoding="utf-8"?>
<formControlPr xmlns="http://schemas.microsoft.com/office/spreadsheetml/2009/9/main" objectType="CheckBox" fmlaLink="$AG$49" lockText="1" noThreeD="1"/>
</file>

<file path=xl/ctrlProps/ctrlProp7.xml><?xml version="1.0" encoding="utf-8"?>
<formControlPr xmlns="http://schemas.microsoft.com/office/spreadsheetml/2009/9/main" objectType="CheckBox" fmlaLink="$AH$48" lockText="1" noThreeD="1"/>
</file>

<file path=xl/ctrlProps/ctrlProp8.xml><?xml version="1.0" encoding="utf-8"?>
<formControlPr xmlns="http://schemas.microsoft.com/office/spreadsheetml/2009/9/main" objectType="CheckBox"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46</xdr:row>
          <xdr:rowOff>180975</xdr:rowOff>
        </xdr:from>
        <xdr:to xmlns:xdr="http://schemas.openxmlformats.org/drawingml/2006/spreadsheetDrawing">
          <xdr:col>3</xdr:col>
          <xdr:colOff>76200</xdr:colOff>
          <xdr:row>48</xdr:row>
          <xdr:rowOff>10160</xdr:rowOff>
        </xdr:to>
        <xdr:sp textlink="">
          <xdr:nvSpPr>
            <xdr:cNvPr id="23553" name="チェック 1" hidden="1">
              <a:extLst>
                <a:ext uri="{63B3BB69-23CF-44E3-9099-C40C66FF867C}">
                  <a14:compatExt spid="_x0000_s23553"/>
                </a:ext>
              </a:extLst>
            </xdr:cNvPr>
            <xdr:cNvSpPr>
              <a:spLocks noRot="1" noChangeShapeType="1"/>
            </xdr:cNvSpPr>
          </xdr:nvSpPr>
          <xdr:spPr>
            <a:xfrm>
              <a:off x="495300" y="16471900"/>
              <a:ext cx="3048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xdr:colOff>
          <xdr:row>46</xdr:row>
          <xdr:rowOff>209550</xdr:rowOff>
        </xdr:from>
        <xdr:to xmlns:xdr="http://schemas.openxmlformats.org/drawingml/2006/spreadsheetDrawing">
          <xdr:col>10</xdr:col>
          <xdr:colOff>66675</xdr:colOff>
          <xdr:row>48</xdr:row>
          <xdr:rowOff>0</xdr:rowOff>
        </xdr:to>
        <xdr:sp textlink="">
          <xdr:nvSpPr>
            <xdr:cNvPr id="23554" name="チェック 2" hidden="1">
              <a:extLst>
                <a:ext uri="{63B3BB69-23CF-44E3-9099-C40C66FF867C}">
                  <a14:compatExt spid="_x0000_s23554"/>
                </a:ext>
              </a:extLst>
            </xdr:cNvPr>
            <xdr:cNvSpPr>
              <a:spLocks noRot="1" noChangeShapeType="1"/>
            </xdr:cNvSpPr>
          </xdr:nvSpPr>
          <xdr:spPr>
            <a:xfrm>
              <a:off x="2219325" y="165004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9525</xdr:colOff>
          <xdr:row>46</xdr:row>
          <xdr:rowOff>218440</xdr:rowOff>
        </xdr:from>
        <xdr:to xmlns:xdr="http://schemas.openxmlformats.org/drawingml/2006/spreadsheetDrawing">
          <xdr:col>17</xdr:col>
          <xdr:colOff>66675</xdr:colOff>
          <xdr:row>48</xdr:row>
          <xdr:rowOff>10160</xdr:rowOff>
        </xdr:to>
        <xdr:sp textlink="">
          <xdr:nvSpPr>
            <xdr:cNvPr id="23555" name="チェック 3" hidden="1">
              <a:extLst>
                <a:ext uri="{63B3BB69-23CF-44E3-9099-C40C66FF867C}">
                  <a14:compatExt spid="_x0000_s23555"/>
                </a:ext>
              </a:extLst>
            </xdr:cNvPr>
            <xdr:cNvSpPr>
              <a:spLocks noRot="1" noChangeShapeType="1"/>
            </xdr:cNvSpPr>
          </xdr:nvSpPr>
          <xdr:spPr>
            <a:xfrm>
              <a:off x="3952875"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47</xdr:row>
          <xdr:rowOff>209550</xdr:rowOff>
        </xdr:from>
        <xdr:to xmlns:xdr="http://schemas.openxmlformats.org/drawingml/2006/spreadsheetDrawing">
          <xdr:col>3</xdr:col>
          <xdr:colOff>85725</xdr:colOff>
          <xdr:row>49</xdr:row>
          <xdr:rowOff>0</xdr:rowOff>
        </xdr:to>
        <xdr:sp textlink="">
          <xdr:nvSpPr>
            <xdr:cNvPr id="23556" name="チェック 4" hidden="1">
              <a:extLst>
                <a:ext uri="{63B3BB69-23CF-44E3-9099-C40C66FF867C}">
                  <a14:compatExt spid="_x0000_s23556"/>
                </a:ext>
              </a:extLst>
            </xdr:cNvPr>
            <xdr:cNvSpPr>
              <a:spLocks noRot="1" noChangeShapeType="1"/>
            </xdr:cNvSpPr>
          </xdr:nvSpPr>
          <xdr:spPr>
            <a:xfrm>
              <a:off x="504825"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47</xdr:row>
          <xdr:rowOff>209550</xdr:rowOff>
        </xdr:from>
        <xdr:to xmlns:xdr="http://schemas.openxmlformats.org/drawingml/2006/spreadsheetDrawing">
          <xdr:col>10</xdr:col>
          <xdr:colOff>76200</xdr:colOff>
          <xdr:row>49</xdr:row>
          <xdr:rowOff>0</xdr:rowOff>
        </xdr:to>
        <xdr:sp textlink="">
          <xdr:nvSpPr>
            <xdr:cNvPr id="23557" name="チェック 5" hidden="1">
              <a:extLst>
                <a:ext uri="{63B3BB69-23CF-44E3-9099-C40C66FF867C}">
                  <a14:compatExt spid="_x0000_s23557"/>
                </a:ext>
              </a:extLst>
            </xdr:cNvPr>
            <xdr:cNvSpPr>
              <a:spLocks noRot="1" noChangeShapeType="1"/>
            </xdr:cNvSpPr>
          </xdr:nvSpPr>
          <xdr:spPr>
            <a:xfrm>
              <a:off x="222885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19050</xdr:colOff>
          <xdr:row>47</xdr:row>
          <xdr:rowOff>209550</xdr:rowOff>
        </xdr:from>
        <xdr:to xmlns:xdr="http://schemas.openxmlformats.org/drawingml/2006/spreadsheetDrawing">
          <xdr:col>17</xdr:col>
          <xdr:colOff>76200</xdr:colOff>
          <xdr:row>49</xdr:row>
          <xdr:rowOff>0</xdr:rowOff>
        </xdr:to>
        <xdr:sp textlink="">
          <xdr:nvSpPr>
            <xdr:cNvPr id="23558" name="チェック 6" hidden="1">
              <a:extLst>
                <a:ext uri="{63B3BB69-23CF-44E3-9099-C40C66FF867C}">
                  <a14:compatExt spid="_x0000_s23558"/>
                </a:ext>
              </a:extLst>
            </xdr:cNvPr>
            <xdr:cNvSpPr>
              <a:spLocks noRot="1" noChangeShapeType="1"/>
            </xdr:cNvSpPr>
          </xdr:nvSpPr>
          <xdr:spPr>
            <a:xfrm>
              <a:off x="3962400" y="16729075"/>
              <a:ext cx="304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46</xdr:row>
          <xdr:rowOff>218440</xdr:rowOff>
        </xdr:from>
        <xdr:to xmlns:xdr="http://schemas.openxmlformats.org/drawingml/2006/spreadsheetDrawing">
          <xdr:col>22</xdr:col>
          <xdr:colOff>85725</xdr:colOff>
          <xdr:row>48</xdr:row>
          <xdr:rowOff>10160</xdr:rowOff>
        </xdr:to>
        <xdr:sp textlink="">
          <xdr:nvSpPr>
            <xdr:cNvPr id="23559" name="チェック 7" hidden="1">
              <a:extLst>
                <a:ext uri="{63B3BB69-23CF-44E3-9099-C40C66FF867C}">
                  <a14:compatExt spid="_x0000_s23559"/>
                </a:ext>
              </a:extLst>
            </xdr:cNvPr>
            <xdr:cNvSpPr>
              <a:spLocks noRot="1" noChangeShapeType="1"/>
            </xdr:cNvSpPr>
          </xdr:nvSpPr>
          <xdr:spPr>
            <a:xfrm>
              <a:off x="5200650" y="16509365"/>
              <a:ext cx="30480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19050</xdr:colOff>
          <xdr:row>47</xdr:row>
          <xdr:rowOff>209550</xdr:rowOff>
        </xdr:from>
        <xdr:to xmlns:xdr="http://schemas.openxmlformats.org/drawingml/2006/spreadsheetDrawing">
          <xdr:col>22</xdr:col>
          <xdr:colOff>85725</xdr:colOff>
          <xdr:row>49</xdr:row>
          <xdr:rowOff>0</xdr:rowOff>
        </xdr:to>
        <xdr:sp textlink="">
          <xdr:nvSpPr>
            <xdr:cNvPr id="23560" name="チェック 8" hidden="1">
              <a:extLst>
                <a:ext uri="{63B3BB69-23CF-44E3-9099-C40C66FF867C}">
                  <a14:compatExt spid="_x0000_s23560"/>
                </a:ext>
              </a:extLst>
            </xdr:cNvPr>
            <xdr:cNvSpPr>
              <a:spLocks noRot="1" noChangeShapeType="1"/>
            </xdr:cNvSpPr>
          </xdr:nvSpPr>
          <xdr:spPr>
            <a:xfrm>
              <a:off x="5200650" y="16729075"/>
              <a:ext cx="304800" cy="247650"/>
            </a:xfrm>
            <a:prstGeom prst="rect"/>
          </xdr:spPr>
        </xdr:sp>
        <xdr:clientData/>
      </xdr:twoCellAnchor>
    </mc:Choice>
    <mc:Fallback/>
  </mc:AlternateContent>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2" name="大かっこ 10"/>
        <xdr:cNvSpPr/>
      </xdr:nvSpPr>
      <xdr:spPr>
        <a:xfrm>
          <a:off x="161925" y="26658570"/>
          <a:ext cx="7362825"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19050</xdr:colOff>
          <xdr:row>47</xdr:row>
          <xdr:rowOff>0</xdr:rowOff>
        </xdr:from>
        <xdr:to xmlns:xdr="http://schemas.openxmlformats.org/drawingml/2006/spreadsheetDrawing">
          <xdr:col>27</xdr:col>
          <xdr:colOff>95250</xdr:colOff>
          <xdr:row>48</xdr:row>
          <xdr:rowOff>28575</xdr:rowOff>
        </xdr:to>
        <xdr:sp textlink="">
          <xdr:nvSpPr>
            <xdr:cNvPr id="23562" name="チェック 10" hidden="1">
              <a:extLst>
                <a:ext uri="{63B3BB69-23CF-44E3-9099-C40C66FF867C}">
                  <a14:compatExt spid="_x0000_s23562"/>
                </a:ext>
              </a:extLst>
            </xdr:cNvPr>
            <xdr:cNvSpPr>
              <a:spLocks noRot="1" noChangeShapeType="1"/>
            </xdr:cNvSpPr>
          </xdr:nvSpPr>
          <xdr:spPr>
            <a:xfrm>
              <a:off x="6429375" y="16519525"/>
              <a:ext cx="3238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28575</xdr:colOff>
          <xdr:row>47</xdr:row>
          <xdr:rowOff>218440</xdr:rowOff>
        </xdr:from>
        <xdr:to xmlns:xdr="http://schemas.openxmlformats.org/drawingml/2006/spreadsheetDrawing">
          <xdr:col>27</xdr:col>
          <xdr:colOff>85725</xdr:colOff>
          <xdr:row>49</xdr:row>
          <xdr:rowOff>9525</xdr:rowOff>
        </xdr:to>
        <xdr:sp textlink="">
          <xdr:nvSpPr>
            <xdr:cNvPr id="23563" name="チェック 11" hidden="1">
              <a:extLst>
                <a:ext uri="{63B3BB69-23CF-44E3-9099-C40C66FF867C}">
                  <a14:compatExt spid="_x0000_s23563"/>
                </a:ext>
              </a:extLst>
            </xdr:cNvPr>
            <xdr:cNvSpPr>
              <a:spLocks noRot="1" noChangeShapeType="1"/>
            </xdr:cNvSpPr>
          </xdr:nvSpPr>
          <xdr:spPr>
            <a:xfrm>
              <a:off x="6438900" y="16737965"/>
              <a:ext cx="304800"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1"/>
  <dimension ref="A1:AI93"/>
  <sheetViews>
    <sheetView showGridLines="0" tabSelected="1" view="pageBreakPreview" zoomScale="115" zoomScaleSheetLayoutView="115" workbookViewId="0">
      <selection activeCell="C4" sqref="C4:I5"/>
    </sheetView>
  </sheetViews>
  <sheetFormatPr defaultColWidth="9" defaultRowHeight="13.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c r="A1" s="3" t="s">
        <v>81</v>
      </c>
      <c r="B1" s="6"/>
      <c r="C1" s="6"/>
      <c r="D1" s="6"/>
      <c r="E1" s="6"/>
      <c r="F1" s="56"/>
      <c r="G1" s="2"/>
      <c r="H1" s="2"/>
      <c r="I1" s="2"/>
      <c r="J1" s="2"/>
      <c r="K1" s="2"/>
      <c r="L1" s="2"/>
      <c r="M1" s="2"/>
      <c r="N1" s="2"/>
      <c r="O1" s="2"/>
      <c r="P1" s="2"/>
      <c r="Q1" s="2"/>
      <c r="R1" s="2"/>
      <c r="S1" s="103"/>
      <c r="T1" s="103"/>
      <c r="U1" s="103"/>
      <c r="V1" s="103"/>
      <c r="W1" s="103"/>
      <c r="X1" s="103"/>
      <c r="Y1" s="103"/>
      <c r="Z1" s="103"/>
      <c r="AA1" s="103"/>
      <c r="AB1" s="103"/>
      <c r="AC1" s="103"/>
    </row>
    <row r="2" spans="1:30" ht="17.25">
      <c r="A2" s="4"/>
      <c r="B2" s="4"/>
      <c r="C2" s="11" t="s">
        <v>99</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3" t="s">
        <v>57</v>
      </c>
      <c r="D3" s="6"/>
      <c r="E3" s="6"/>
      <c r="F3" s="6"/>
      <c r="G3" s="6"/>
      <c r="H3" s="6"/>
      <c r="I3" s="56"/>
      <c r="J3" s="73">
        <v>45747</v>
      </c>
      <c r="K3" s="6"/>
      <c r="L3" s="6"/>
      <c r="M3" s="6"/>
      <c r="N3" s="6"/>
      <c r="O3" s="6"/>
      <c r="P3" s="6"/>
      <c r="Q3" s="6"/>
      <c r="R3" s="6"/>
      <c r="S3" s="6"/>
      <c r="T3" s="6"/>
      <c r="U3" s="6"/>
      <c r="V3" s="6"/>
      <c r="W3" s="6"/>
      <c r="X3" s="6"/>
      <c r="Y3" s="6"/>
      <c r="Z3" s="6"/>
      <c r="AA3" s="6"/>
      <c r="AB3" s="6"/>
      <c r="AC3" s="56"/>
    </row>
    <row r="4" spans="1:30" ht="18.75" customHeight="1">
      <c r="A4" s="2"/>
      <c r="B4" s="2"/>
      <c r="C4" s="12" t="s">
        <v>33</v>
      </c>
      <c r="D4" s="38"/>
      <c r="E4" s="38"/>
      <c r="F4" s="38"/>
      <c r="G4" s="38"/>
      <c r="H4" s="38"/>
      <c r="I4" s="51"/>
      <c r="J4" s="74"/>
      <c r="K4" s="85"/>
      <c r="L4" s="85"/>
      <c r="M4" s="85"/>
      <c r="N4" s="85"/>
      <c r="O4" s="85"/>
      <c r="P4" s="85"/>
      <c r="Q4" s="85"/>
      <c r="R4" s="85"/>
      <c r="S4" s="85"/>
      <c r="T4" s="85"/>
      <c r="U4" s="85"/>
      <c r="V4" s="85"/>
      <c r="W4" s="85"/>
      <c r="X4" s="85"/>
      <c r="Y4" s="85"/>
      <c r="Z4" s="85"/>
      <c r="AA4" s="85"/>
      <c r="AB4" s="85"/>
      <c r="AC4" s="101"/>
    </row>
    <row r="5" spans="1:30" ht="21" customHeight="1">
      <c r="A5" s="2"/>
      <c r="B5" s="2"/>
      <c r="C5" s="13"/>
      <c r="D5" s="39"/>
      <c r="E5" s="39"/>
      <c r="F5" s="39"/>
      <c r="G5" s="39"/>
      <c r="H5" s="39"/>
      <c r="I5" s="53"/>
      <c r="J5" s="75" t="s">
        <v>24</v>
      </c>
      <c r="K5" s="86"/>
      <c r="L5" s="86"/>
      <c r="M5" s="86"/>
      <c r="N5" s="86"/>
      <c r="O5" s="86"/>
      <c r="P5" s="86"/>
      <c r="Q5" s="86"/>
      <c r="R5" s="86"/>
      <c r="S5" s="86"/>
      <c r="T5" s="86"/>
      <c r="U5" s="86"/>
      <c r="V5" s="86"/>
      <c r="W5" s="86"/>
      <c r="X5" s="86"/>
      <c r="Y5" s="86"/>
      <c r="Z5" s="86"/>
      <c r="AA5" s="86"/>
      <c r="AB5" s="86"/>
      <c r="AC5" s="102"/>
    </row>
    <row r="6" spans="1:30" ht="24.95" customHeight="1">
      <c r="A6" s="2"/>
      <c r="B6" s="2"/>
      <c r="C6" s="14" t="s">
        <v>12</v>
      </c>
      <c r="D6" s="40"/>
      <c r="E6" s="40"/>
      <c r="F6" s="40"/>
      <c r="G6" s="40"/>
      <c r="H6" s="40"/>
      <c r="I6" s="66"/>
      <c r="J6" s="3" t="s">
        <v>87</v>
      </c>
      <c r="K6" s="6"/>
      <c r="L6" s="6"/>
      <c r="M6" s="6"/>
      <c r="N6" s="6"/>
      <c r="O6" s="6"/>
      <c r="P6" s="6"/>
      <c r="Q6" s="6"/>
      <c r="R6" s="6"/>
      <c r="S6" s="6"/>
      <c r="T6" s="6"/>
      <c r="U6" s="6"/>
      <c r="V6" s="6"/>
      <c r="W6" s="6"/>
      <c r="X6" s="6"/>
      <c r="Y6" s="6"/>
      <c r="Z6" s="6"/>
      <c r="AA6" s="6"/>
      <c r="AB6" s="6"/>
      <c r="AC6" s="56"/>
    </row>
    <row r="7" spans="1:30" ht="17.25" customHeight="1">
      <c r="A7" s="2"/>
      <c r="B7" s="7"/>
      <c r="C7" s="12" t="s">
        <v>28</v>
      </c>
      <c r="D7" s="38"/>
      <c r="E7" s="38"/>
      <c r="F7" s="38"/>
      <c r="G7" s="38"/>
      <c r="H7" s="38"/>
      <c r="I7" s="51"/>
      <c r="J7" s="12" t="s">
        <v>86</v>
      </c>
      <c r="K7" s="38"/>
      <c r="L7" s="38"/>
      <c r="M7" s="38"/>
      <c r="N7" s="38"/>
      <c r="O7" s="38"/>
      <c r="P7" s="38"/>
      <c r="Q7" s="38"/>
      <c r="R7" s="38"/>
      <c r="S7" s="38"/>
      <c r="T7" s="38"/>
      <c r="U7" s="38"/>
      <c r="V7" s="38"/>
      <c r="W7" s="38"/>
      <c r="X7" s="38"/>
      <c r="Y7" s="38"/>
      <c r="Z7" s="38"/>
      <c r="AA7" s="38"/>
      <c r="AB7" s="38"/>
      <c r="AC7" s="51"/>
      <c r="AD7" s="127"/>
    </row>
    <row r="8" spans="1:30" ht="17.25" customHeight="1">
      <c r="A8" s="2"/>
      <c r="B8" s="7"/>
      <c r="C8" s="13"/>
      <c r="D8" s="39"/>
      <c r="E8" s="39"/>
      <c r="F8" s="39"/>
      <c r="G8" s="39"/>
      <c r="H8" s="39"/>
      <c r="I8" s="53"/>
      <c r="J8" s="76" t="s">
        <v>89</v>
      </c>
      <c r="K8" s="87"/>
      <c r="L8" s="87"/>
      <c r="M8" s="87"/>
      <c r="N8" s="87"/>
      <c r="O8" s="87"/>
      <c r="P8" s="87"/>
      <c r="Q8" s="87"/>
      <c r="R8" s="87"/>
      <c r="S8" s="87"/>
      <c r="T8" s="87"/>
      <c r="U8" s="87"/>
      <c r="V8" s="87"/>
      <c r="W8" s="87"/>
      <c r="X8" s="87"/>
      <c r="Y8" s="87"/>
      <c r="Z8" s="87"/>
      <c r="AA8" s="87"/>
      <c r="AB8" s="87"/>
      <c r="AC8" s="115"/>
      <c r="AD8" s="128"/>
    </row>
    <row r="9" spans="1:30" ht="17.25" customHeight="1">
      <c r="A9" s="2"/>
      <c r="B9" s="7"/>
      <c r="C9" s="12" t="s">
        <v>55</v>
      </c>
      <c r="D9" s="38"/>
      <c r="E9" s="38"/>
      <c r="F9" s="38"/>
      <c r="G9" s="38"/>
      <c r="H9" s="38"/>
      <c r="I9" s="51"/>
      <c r="J9" s="12" t="s">
        <v>96</v>
      </c>
      <c r="K9" s="38"/>
      <c r="L9" s="38"/>
      <c r="M9" s="38"/>
      <c r="N9" s="38"/>
      <c r="O9" s="38"/>
      <c r="P9" s="38"/>
      <c r="Q9" s="38"/>
      <c r="R9" s="38"/>
      <c r="S9" s="38"/>
      <c r="T9" s="38"/>
      <c r="U9" s="38"/>
      <c r="V9" s="38"/>
      <c r="W9" s="38"/>
      <c r="X9" s="38"/>
      <c r="Y9" s="38"/>
      <c r="Z9" s="38"/>
      <c r="AA9" s="38"/>
      <c r="AB9" s="38"/>
      <c r="AC9" s="51"/>
      <c r="AD9" s="128"/>
    </row>
    <row r="10" spans="1:30" ht="80.25" customHeight="1">
      <c r="A10" s="2"/>
      <c r="B10" s="7"/>
      <c r="C10" s="13"/>
      <c r="D10" s="39"/>
      <c r="E10" s="39"/>
      <c r="F10" s="39"/>
      <c r="G10" s="39"/>
      <c r="H10" s="39"/>
      <c r="I10" s="53"/>
      <c r="J10" s="77" t="s">
        <v>91</v>
      </c>
      <c r="K10" s="84"/>
      <c r="L10" s="84"/>
      <c r="M10" s="84"/>
      <c r="N10" s="84"/>
      <c r="O10" s="84"/>
      <c r="P10" s="84"/>
      <c r="Q10" s="84"/>
      <c r="R10" s="84"/>
      <c r="S10" s="84"/>
      <c r="T10" s="84"/>
      <c r="U10" s="84"/>
      <c r="V10" s="84"/>
      <c r="W10" s="84"/>
      <c r="X10" s="84"/>
      <c r="Y10" s="84"/>
      <c r="Z10" s="84"/>
      <c r="AA10" s="84"/>
      <c r="AB10" s="84"/>
      <c r="AC10" s="116"/>
    </row>
    <row r="11" spans="1:30" ht="19.5" customHeight="1">
      <c r="A11" s="2"/>
      <c r="B11" s="7"/>
      <c r="C11" s="15" t="s">
        <v>56</v>
      </c>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row>
    <row r="12" spans="1:30" ht="21.75" customHeight="1">
      <c r="A12" s="2"/>
      <c r="B12" s="2" t="s">
        <v>22</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row>
    <row r="13" spans="1:30" ht="21.6" customHeight="1">
      <c r="A13" s="2"/>
      <c r="B13" s="2" t="s">
        <v>46</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7" t="s">
        <v>43</v>
      </c>
      <c r="D14" s="41"/>
      <c r="E14" s="41"/>
      <c r="F14" s="41"/>
      <c r="G14" s="41"/>
      <c r="H14" s="41"/>
      <c r="I14" s="41"/>
      <c r="J14" s="41"/>
      <c r="K14" s="41"/>
      <c r="L14" s="41"/>
      <c r="M14" s="41"/>
      <c r="N14" s="41"/>
      <c r="O14" s="41"/>
      <c r="P14" s="41"/>
      <c r="Q14" s="41"/>
      <c r="R14" s="41"/>
      <c r="S14" s="41"/>
      <c r="T14" s="41"/>
      <c r="U14" s="41"/>
      <c r="V14" s="41"/>
      <c r="W14" s="41"/>
      <c r="X14" s="41"/>
      <c r="Y14" s="108"/>
      <c r="Z14" s="97">
        <v>40.299999999999997</v>
      </c>
      <c r="AA14" s="99"/>
      <c r="AB14" s="99"/>
      <c r="AC14" s="94" t="s">
        <v>62</v>
      </c>
      <c r="AD14" t="s">
        <v>47</v>
      </c>
    </row>
    <row r="15" spans="1:30" ht="22.35" customHeight="1">
      <c r="A15" s="2"/>
      <c r="B15" s="2"/>
      <c r="C15" s="18"/>
      <c r="D15" s="42" t="s">
        <v>32</v>
      </c>
      <c r="E15" s="29"/>
      <c r="F15" s="29"/>
      <c r="G15" s="29"/>
      <c r="H15" s="29"/>
      <c r="I15" s="29"/>
      <c r="J15" s="29"/>
      <c r="K15" s="29"/>
      <c r="L15" s="29"/>
      <c r="M15" s="29"/>
      <c r="N15" s="29"/>
      <c r="O15" s="29"/>
      <c r="P15" s="29"/>
      <c r="Q15" s="29"/>
      <c r="R15" s="29"/>
      <c r="S15" s="29"/>
      <c r="T15" s="29"/>
      <c r="U15" s="29"/>
      <c r="V15" s="29"/>
      <c r="W15" s="29"/>
      <c r="X15" s="29"/>
      <c r="Y15" s="72"/>
      <c r="Z15" s="97">
        <v>40.299999999999997</v>
      </c>
      <c r="AA15" s="99"/>
      <c r="AB15" s="99"/>
      <c r="AC15" s="94" t="s">
        <v>62</v>
      </c>
    </row>
    <row r="16" spans="1:30" ht="22.35" customHeight="1">
      <c r="A16" s="2"/>
      <c r="B16" s="2"/>
      <c r="C16" s="19"/>
      <c r="D16" s="42" t="s">
        <v>63</v>
      </c>
      <c r="E16" s="29"/>
      <c r="F16" s="29"/>
      <c r="G16" s="29"/>
      <c r="H16" s="29"/>
      <c r="I16" s="29"/>
      <c r="J16" s="29"/>
      <c r="K16" s="29"/>
      <c r="L16" s="29"/>
      <c r="M16" s="29"/>
      <c r="N16" s="29"/>
      <c r="O16" s="29"/>
      <c r="P16" s="29"/>
      <c r="Q16" s="29"/>
      <c r="R16" s="29"/>
      <c r="S16" s="29"/>
      <c r="T16" s="29"/>
      <c r="U16" s="29"/>
      <c r="V16" s="29"/>
      <c r="W16" s="29"/>
      <c r="X16" s="29"/>
      <c r="Y16" s="72"/>
      <c r="Z16" s="97">
        <v>30.9</v>
      </c>
      <c r="AA16" s="99"/>
      <c r="AB16" s="99"/>
      <c r="AC16" s="94" t="s">
        <v>62</v>
      </c>
    </row>
    <row r="17" spans="1:31" ht="22.35" customHeight="1">
      <c r="A17" s="2"/>
      <c r="B17" s="2"/>
      <c r="C17" s="19"/>
      <c r="D17" s="42" t="s">
        <v>8</v>
      </c>
      <c r="E17" s="29"/>
      <c r="F17" s="29"/>
      <c r="G17" s="29"/>
      <c r="H17" s="29"/>
      <c r="I17" s="29"/>
      <c r="J17" s="29"/>
      <c r="K17" s="29"/>
      <c r="L17" s="29"/>
      <c r="M17" s="29"/>
      <c r="N17" s="29"/>
      <c r="O17" s="29"/>
      <c r="P17" s="29"/>
      <c r="Q17" s="29"/>
      <c r="R17" s="29"/>
      <c r="S17" s="29"/>
      <c r="T17" s="29"/>
      <c r="U17" s="29"/>
      <c r="V17" s="29"/>
      <c r="W17" s="29"/>
      <c r="X17" s="29"/>
      <c r="Y17" s="72"/>
      <c r="Z17" s="97">
        <v>9.4</v>
      </c>
      <c r="AA17" s="99"/>
      <c r="AB17" s="99"/>
      <c r="AC17" s="94" t="s">
        <v>62</v>
      </c>
    </row>
    <row r="18" spans="1:31" ht="22.35" customHeight="1">
      <c r="A18" s="2"/>
      <c r="B18" s="2"/>
      <c r="C18" s="20"/>
      <c r="D18" s="42" t="s">
        <v>74</v>
      </c>
      <c r="E18" s="29"/>
      <c r="F18" s="29"/>
      <c r="G18" s="29"/>
      <c r="H18" s="29"/>
      <c r="I18" s="29"/>
      <c r="J18" s="29"/>
      <c r="K18" s="29"/>
      <c r="L18" s="29"/>
      <c r="M18" s="29"/>
      <c r="N18" s="29"/>
      <c r="O18" s="29"/>
      <c r="P18" s="29"/>
      <c r="Q18" s="29"/>
      <c r="R18" s="29"/>
      <c r="S18" s="29"/>
      <c r="T18" s="29"/>
      <c r="U18" s="29"/>
      <c r="V18" s="29"/>
      <c r="W18" s="29"/>
      <c r="X18" s="29"/>
      <c r="Y18" s="29"/>
      <c r="Z18" s="97"/>
      <c r="AA18" s="99"/>
      <c r="AB18" s="99"/>
      <c r="AC18" s="94" t="s">
        <v>62</v>
      </c>
    </row>
    <row r="19" spans="1:31" ht="22.35" customHeight="1">
      <c r="A19" s="2"/>
      <c r="B19" s="2"/>
      <c r="C19" s="20"/>
      <c r="D19" s="42" t="s">
        <v>44</v>
      </c>
      <c r="E19" s="29"/>
      <c r="F19" s="29"/>
      <c r="G19" s="29"/>
      <c r="H19" s="29"/>
      <c r="I19" s="29"/>
      <c r="J19" s="29"/>
      <c r="K19" s="29"/>
      <c r="L19" s="29"/>
      <c r="M19" s="29"/>
      <c r="N19" s="29"/>
      <c r="O19" s="29"/>
      <c r="P19" s="29"/>
      <c r="Q19" s="29"/>
      <c r="R19" s="29"/>
      <c r="S19" s="29"/>
      <c r="T19" s="29"/>
      <c r="U19" s="29"/>
      <c r="V19" s="29"/>
      <c r="W19" s="29"/>
      <c r="X19" s="29"/>
      <c r="Y19" s="29"/>
      <c r="Z19" s="97"/>
      <c r="AA19" s="99"/>
      <c r="AB19" s="99"/>
      <c r="AC19" s="94" t="s">
        <v>62</v>
      </c>
      <c r="AD19" t="s">
        <v>47</v>
      </c>
    </row>
    <row r="20" spans="1:31" ht="22.35" customHeight="1">
      <c r="A20" s="2"/>
      <c r="B20" s="2"/>
      <c r="C20" s="20"/>
      <c r="D20" s="17" t="s">
        <v>30</v>
      </c>
      <c r="E20" s="41"/>
      <c r="F20" s="41"/>
      <c r="G20" s="41"/>
      <c r="H20" s="41"/>
      <c r="I20" s="41"/>
      <c r="J20" s="41"/>
      <c r="K20" s="41"/>
      <c r="L20" s="41"/>
      <c r="M20" s="41"/>
      <c r="N20" s="41"/>
      <c r="O20" s="41"/>
      <c r="P20" s="41"/>
      <c r="Q20" s="41"/>
      <c r="R20" s="41"/>
      <c r="S20" s="41"/>
      <c r="T20" s="41"/>
      <c r="U20" s="41"/>
      <c r="V20" s="41"/>
      <c r="W20" s="41"/>
      <c r="X20" s="41"/>
      <c r="Y20" s="41"/>
      <c r="Z20" s="97"/>
      <c r="AA20" s="99"/>
      <c r="AB20" s="99"/>
      <c r="AC20" s="94" t="s">
        <v>62</v>
      </c>
      <c r="AD20" t="s">
        <v>47</v>
      </c>
    </row>
    <row r="21" spans="1:31" ht="22.35" customHeight="1">
      <c r="A21" s="2"/>
      <c r="B21" s="2"/>
      <c r="C21" s="20"/>
      <c r="D21" s="43"/>
      <c r="E21" s="41" t="s">
        <v>60</v>
      </c>
      <c r="F21" s="41"/>
      <c r="G21" s="41"/>
      <c r="H21" s="41"/>
      <c r="I21" s="41"/>
      <c r="J21" s="41"/>
      <c r="K21" s="41"/>
      <c r="L21" s="41"/>
      <c r="M21" s="41"/>
      <c r="N21" s="41"/>
      <c r="O21" s="41"/>
      <c r="P21" s="41"/>
      <c r="Q21" s="41"/>
      <c r="R21" s="41"/>
      <c r="S21" s="41"/>
      <c r="T21" s="41"/>
      <c r="U21" s="41"/>
      <c r="V21" s="41"/>
      <c r="W21" s="41"/>
      <c r="X21" s="41"/>
      <c r="Y21" s="41"/>
      <c r="Z21" s="97"/>
      <c r="AA21" s="99"/>
      <c r="AB21" s="99"/>
      <c r="AC21" s="94" t="s">
        <v>62</v>
      </c>
      <c r="AD21" t="s">
        <v>47</v>
      </c>
    </row>
    <row r="22" spans="1:31" ht="29.25" customHeight="1">
      <c r="A22" s="2"/>
      <c r="B22" s="2"/>
      <c r="C22" s="21" t="s">
        <v>16</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117"/>
    </row>
    <row r="23" spans="1:31" ht="90" customHeight="1">
      <c r="A23" s="2"/>
      <c r="B23" s="2"/>
      <c r="C23" s="22" t="s">
        <v>79</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row>
    <row r="24" spans="1:31" ht="25.7" customHeight="1">
      <c r="A24" s="2"/>
      <c r="B24" s="2" t="s">
        <v>64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47</v>
      </c>
      <c r="AE24" s="7"/>
    </row>
    <row r="25" spans="1:31" ht="68.25" customHeight="1">
      <c r="A25" s="2"/>
      <c r="B25" s="2"/>
      <c r="C25" s="23" t="s">
        <v>95</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118"/>
      <c r="AE25" s="7"/>
    </row>
    <row r="26" spans="1:31" ht="19.350000000000001" customHeight="1">
      <c r="A26" s="2"/>
      <c r="B26" s="2" t="s">
        <v>71</v>
      </c>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t="s">
        <v>47</v>
      </c>
    </row>
    <row r="27" spans="1:31" ht="72.75" customHeight="1">
      <c r="A27" s="2"/>
      <c r="B27" s="2"/>
      <c r="C27" s="23" t="s">
        <v>67</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118"/>
    </row>
    <row r="28" spans="1:31" ht="25.7" customHeight="1">
      <c r="A28" s="2"/>
      <c r="B28" s="2" t="s">
        <v>15</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5" t="s">
        <v>80</v>
      </c>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68"/>
    </row>
    <row r="30" spans="1:31" ht="36.75" customHeight="1">
      <c r="A30" s="2"/>
      <c r="B30" s="2"/>
      <c r="C30" s="26" t="s">
        <v>88</v>
      </c>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119"/>
    </row>
    <row r="31" spans="1:31" ht="18" customHeight="1">
      <c r="A31" s="2"/>
      <c r="B31" s="2"/>
      <c r="C31" s="27" t="s">
        <v>31</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0"/>
    </row>
    <row r="32" spans="1:31" ht="18.75" customHeight="1">
      <c r="A32" s="2"/>
      <c r="B32" s="2"/>
      <c r="C32" s="14" t="s">
        <v>20</v>
      </c>
      <c r="D32" s="40"/>
      <c r="E32" s="40"/>
      <c r="F32" s="40"/>
      <c r="G32" s="40"/>
      <c r="H32" s="40"/>
      <c r="I32" s="40"/>
      <c r="J32" s="66"/>
      <c r="K32" s="88">
        <v>7.3</v>
      </c>
      <c r="L32" s="91"/>
      <c r="M32" s="91"/>
      <c r="N32" s="40" t="s">
        <v>70</v>
      </c>
      <c r="O32" s="40"/>
      <c r="P32" s="66"/>
      <c r="Q32" s="14" t="s">
        <v>23</v>
      </c>
      <c r="R32" s="40"/>
      <c r="S32" s="40"/>
      <c r="T32" s="40"/>
      <c r="U32" s="40"/>
      <c r="V32" s="40"/>
      <c r="W32" s="40"/>
      <c r="X32" s="66"/>
      <c r="Y32" s="88"/>
      <c r="Z32" s="91"/>
      <c r="AA32" s="91"/>
      <c r="AB32" s="40" t="s">
        <v>70</v>
      </c>
      <c r="AC32" s="121"/>
    </row>
    <row r="33" spans="1:35" ht="21.75" customHeight="1">
      <c r="A33" s="2"/>
      <c r="B33" s="2"/>
      <c r="C33" s="25" t="s">
        <v>27</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68"/>
    </row>
    <row r="34" spans="1:35" ht="36" customHeight="1">
      <c r="A34" s="2"/>
      <c r="B34" s="2"/>
      <c r="C34" s="26" t="s">
        <v>90</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119"/>
    </row>
    <row r="35" spans="1:35" ht="20.25" customHeight="1">
      <c r="A35" s="2"/>
      <c r="B35" s="2"/>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row>
    <row r="36" spans="1:35" ht="17.649999999999999" customHeight="1">
      <c r="A36" s="2"/>
      <c r="B36" s="8" t="s">
        <v>61</v>
      </c>
      <c r="C36" s="8"/>
      <c r="D36" s="8"/>
      <c r="E36" s="8"/>
      <c r="F36" s="8"/>
      <c r="G36" s="8"/>
      <c r="H36" s="8"/>
      <c r="I36" s="8"/>
      <c r="J36" s="8"/>
      <c r="K36" s="8"/>
      <c r="L36" s="8"/>
      <c r="M36" s="8"/>
      <c r="N36" s="8"/>
      <c r="O36" s="8"/>
      <c r="P36" s="8"/>
      <c r="Q36" s="8"/>
      <c r="R36" s="8"/>
      <c r="S36" s="8"/>
      <c r="T36" s="8"/>
      <c r="U36" s="8"/>
      <c r="V36" s="8"/>
      <c r="W36" s="8"/>
      <c r="X36" s="8"/>
      <c r="Y36" s="8"/>
      <c r="Z36" s="8"/>
      <c r="AA36" s="8"/>
      <c r="AB36" s="8"/>
      <c r="AC36" s="8"/>
    </row>
    <row r="37" spans="1:35" ht="16.149999999999999" customHeight="1">
      <c r="A37" s="2"/>
      <c r="B37" s="2"/>
      <c r="C37" s="25" t="s">
        <v>69</v>
      </c>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68"/>
      <c r="AD37" t="s">
        <v>47</v>
      </c>
    </row>
    <row r="38" spans="1:35" s="1" customFormat="1" ht="35.25" customHeight="1">
      <c r="C38" s="21" t="s">
        <v>92</v>
      </c>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117"/>
      <c r="AD38" s="2"/>
    </row>
    <row r="39" spans="1:35" s="1" customFormat="1" ht="16.149999999999999" customHeight="1">
      <c r="C39" s="27" t="s">
        <v>68</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0"/>
      <c r="AD39" s="2" t="s">
        <v>47</v>
      </c>
    </row>
    <row r="40" spans="1:35" s="1" customFormat="1" ht="32.25" customHeight="1">
      <c r="C40" s="21" t="s">
        <v>93</v>
      </c>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117"/>
      <c r="AD40" s="2"/>
    </row>
    <row r="41" spans="1:35" ht="16.149999999999999" customHeight="1">
      <c r="A41" s="2"/>
      <c r="B41" s="2"/>
      <c r="C41" s="25" t="s">
        <v>66</v>
      </c>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68"/>
      <c r="AD41" t="s">
        <v>47</v>
      </c>
    </row>
    <row r="42" spans="1:35" ht="39" customHeight="1">
      <c r="A42" s="2"/>
      <c r="B42" s="2"/>
      <c r="C42" s="26" t="s">
        <v>94</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119"/>
    </row>
    <row r="43" spans="1:35" ht="16.149999999999999" customHeight="1">
      <c r="A43" s="2"/>
      <c r="B43" s="2"/>
      <c r="C43" s="25" t="s">
        <v>42</v>
      </c>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68"/>
    </row>
    <row r="44" spans="1:35" ht="39" customHeight="1">
      <c r="A44" s="2"/>
      <c r="B44" s="2"/>
      <c r="C44" s="26" t="s">
        <v>10</v>
      </c>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119"/>
    </row>
    <row r="45" spans="1:35" ht="16.149999999999999" customHeight="1">
      <c r="A45" s="2"/>
      <c r="B45" s="2"/>
      <c r="C45" s="25" t="s">
        <v>85</v>
      </c>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68"/>
    </row>
    <row r="46" spans="1:35" ht="39" customHeight="1">
      <c r="A46" s="2"/>
      <c r="B46" s="2"/>
      <c r="C46" s="26"/>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119"/>
    </row>
    <row r="47" spans="1:35" s="2" customFormat="1" ht="18" customHeight="1">
      <c r="C47" s="29" t="s">
        <v>65</v>
      </c>
      <c r="D47" s="47"/>
      <c r="E47" s="47"/>
      <c r="F47" s="47"/>
      <c r="G47" s="47"/>
      <c r="H47" s="47"/>
      <c r="I47" s="47"/>
      <c r="J47" s="47"/>
      <c r="K47" s="47"/>
      <c r="L47" s="47"/>
      <c r="M47" s="47"/>
      <c r="N47" s="47"/>
      <c r="O47" s="47"/>
      <c r="P47" s="47"/>
      <c r="Q47" s="47"/>
      <c r="R47" s="47"/>
      <c r="S47" s="47"/>
      <c r="T47" s="47"/>
      <c r="U47" s="47"/>
      <c r="V47" s="47"/>
      <c r="W47" s="47"/>
      <c r="X47" s="47"/>
      <c r="Y47" s="47"/>
      <c r="Z47" s="47"/>
      <c r="AA47" s="30"/>
      <c r="AB47" s="47"/>
      <c r="AC47" s="47"/>
      <c r="AE47" s="2" t="s">
        <v>59</v>
      </c>
    </row>
    <row r="48" spans="1:35" s="2" customFormat="1" ht="18" customHeight="1">
      <c r="C48" s="30"/>
      <c r="D48" s="49" t="s">
        <v>41</v>
      </c>
      <c r="E48" s="58"/>
      <c r="F48" s="58"/>
      <c r="G48" s="58"/>
      <c r="H48" s="58"/>
      <c r="I48" s="67"/>
      <c r="J48" s="30"/>
      <c r="K48" s="49" t="s">
        <v>78</v>
      </c>
      <c r="L48" s="58"/>
      <c r="M48" s="58"/>
      <c r="N48" s="58"/>
      <c r="O48" s="58"/>
      <c r="P48" s="67"/>
      <c r="Q48" s="30"/>
      <c r="R48" s="49" t="s">
        <v>52</v>
      </c>
      <c r="S48" s="58"/>
      <c r="T48" s="58"/>
      <c r="U48" s="58"/>
      <c r="V48" s="30"/>
      <c r="W48" s="25" t="s">
        <v>54</v>
      </c>
      <c r="X48" s="46"/>
      <c r="Y48" s="46"/>
      <c r="Z48" s="68"/>
      <c r="AB48" s="25" t="s">
        <v>2</v>
      </c>
      <c r="AC48" s="68"/>
      <c r="AE48" s="2" t="b">
        <v>1</v>
      </c>
      <c r="AF48" s="2" t="b">
        <v>1</v>
      </c>
      <c r="AG48" s="2" t="b">
        <v>0</v>
      </c>
      <c r="AH48" s="2" t="b">
        <v>0</v>
      </c>
      <c r="AI48" s="2" t="b">
        <v>0</v>
      </c>
    </row>
    <row r="49" spans="1:35" s="2" customFormat="1" ht="18" customHeight="1">
      <c r="C49" s="31"/>
      <c r="D49" s="25" t="s">
        <v>3</v>
      </c>
      <c r="E49" s="46"/>
      <c r="F49" s="46"/>
      <c r="G49" s="46"/>
      <c r="H49" s="46"/>
      <c r="I49" s="68"/>
      <c r="J49" s="31"/>
      <c r="K49" s="25" t="s">
        <v>6</v>
      </c>
      <c r="L49" s="46"/>
      <c r="M49" s="46"/>
      <c r="N49" s="46"/>
      <c r="O49" s="46"/>
      <c r="P49" s="68"/>
      <c r="Q49" s="31"/>
      <c r="R49" s="25" t="s">
        <v>45</v>
      </c>
      <c r="S49" s="46"/>
      <c r="T49" s="46"/>
      <c r="U49" s="46"/>
      <c r="V49" s="30"/>
      <c r="W49" s="25" t="s">
        <v>84</v>
      </c>
      <c r="X49" s="46"/>
      <c r="Y49" s="46"/>
      <c r="Z49" s="68"/>
      <c r="AA49" s="30"/>
      <c r="AB49" s="25" t="s">
        <v>75</v>
      </c>
      <c r="AC49" s="68"/>
      <c r="AE49" s="2" t="b">
        <v>0</v>
      </c>
      <c r="AF49" s="2" t="b">
        <v>1</v>
      </c>
      <c r="AG49" s="2" t="b">
        <v>0</v>
      </c>
      <c r="AH49" s="2" t="b">
        <v>0</v>
      </c>
      <c r="AI49" s="2" t="b">
        <v>0</v>
      </c>
    </row>
    <row r="50" spans="1:35" ht="16.149999999999999" customHeight="1">
      <c r="A50" s="2"/>
      <c r="B50" s="2"/>
      <c r="C50" s="32" t="s">
        <v>72</v>
      </c>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22"/>
    </row>
    <row r="51" spans="1:35" ht="86.25" customHeight="1">
      <c r="A51" s="2"/>
      <c r="B51" s="2"/>
      <c r="C51" s="33" t="s">
        <v>97</v>
      </c>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123"/>
    </row>
    <row r="52" spans="1:35" ht="19.7" customHeight="1">
      <c r="A52" s="2"/>
      <c r="B52" s="2" t="s">
        <v>53</v>
      </c>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35" ht="16.350000000000001" customHeight="1">
      <c r="A53" s="2"/>
      <c r="B53" s="2"/>
      <c r="C53" s="12" t="s">
        <v>0</v>
      </c>
      <c r="D53" s="51"/>
      <c r="E53" s="12" t="s">
        <v>48</v>
      </c>
      <c r="F53" s="38"/>
      <c r="G53" s="38"/>
      <c r="H53" s="38"/>
      <c r="I53" s="51"/>
      <c r="J53" s="74" t="s">
        <v>14</v>
      </c>
      <c r="K53" s="85"/>
      <c r="L53" s="85"/>
      <c r="M53" s="85"/>
      <c r="N53" s="85"/>
      <c r="O53" s="85"/>
      <c r="P53" s="85"/>
      <c r="Q53" s="85"/>
      <c r="R53" s="101"/>
      <c r="S53" s="12" t="s">
        <v>19</v>
      </c>
      <c r="T53" s="38"/>
      <c r="U53" s="38"/>
      <c r="V53" s="38"/>
      <c r="W53" s="38"/>
      <c r="X53" s="38"/>
      <c r="Y53" s="38"/>
      <c r="Z53" s="38"/>
      <c r="AA53" s="38"/>
      <c r="AB53" s="38"/>
      <c r="AC53" s="51"/>
    </row>
    <row r="54" spans="1:35" ht="16.350000000000001" customHeight="1">
      <c r="A54" s="2"/>
      <c r="B54" s="2"/>
      <c r="C54" s="34"/>
      <c r="D54" s="52"/>
      <c r="E54" s="34"/>
      <c r="F54" s="62"/>
      <c r="G54" s="62"/>
      <c r="H54" s="62"/>
      <c r="I54" s="52"/>
      <c r="J54" s="75"/>
      <c r="K54" s="86"/>
      <c r="L54" s="86"/>
      <c r="M54" s="86"/>
      <c r="N54" s="86"/>
      <c r="O54" s="86"/>
      <c r="P54" s="86"/>
      <c r="Q54" s="86"/>
      <c r="R54" s="102"/>
      <c r="S54" s="104" t="s">
        <v>26</v>
      </c>
      <c r="T54" s="105"/>
      <c r="U54" s="105"/>
      <c r="V54" s="105"/>
      <c r="W54" s="105"/>
      <c r="X54" s="105"/>
      <c r="Y54" s="39">
        <v>16</v>
      </c>
      <c r="Z54" s="109" t="s">
        <v>25</v>
      </c>
      <c r="AA54" s="109"/>
      <c r="AB54" s="109"/>
      <c r="AC54" s="124"/>
    </row>
    <row r="55" spans="1:35" ht="13.5" customHeight="1">
      <c r="A55" s="2"/>
      <c r="B55" s="2"/>
      <c r="C55" s="34"/>
      <c r="D55" s="52"/>
      <c r="E55" s="34"/>
      <c r="F55" s="62"/>
      <c r="G55" s="62"/>
      <c r="H55" s="62"/>
      <c r="I55" s="52"/>
      <c r="J55" s="78" t="s">
        <v>29</v>
      </c>
      <c r="K55" s="89"/>
      <c r="L55" s="92"/>
      <c r="M55" s="12" t="s">
        <v>7</v>
      </c>
      <c r="N55" s="38"/>
      <c r="O55" s="51"/>
      <c r="P55" s="12" t="s">
        <v>18</v>
      </c>
      <c r="Q55" s="38"/>
      <c r="R55" s="51"/>
      <c r="S55" s="78" t="s">
        <v>29</v>
      </c>
      <c r="T55" s="89"/>
      <c r="U55" s="92"/>
      <c r="V55" s="12" t="s">
        <v>7</v>
      </c>
      <c r="W55" s="38"/>
      <c r="X55" s="51"/>
      <c r="Y55" s="12" t="s">
        <v>18</v>
      </c>
      <c r="Z55" s="38"/>
      <c r="AA55" s="51"/>
      <c r="AB55" s="112" t="s">
        <v>76</v>
      </c>
      <c r="AC55" s="125" t="s">
        <v>77</v>
      </c>
    </row>
    <row r="56" spans="1:35">
      <c r="A56" s="2"/>
      <c r="B56" s="2"/>
      <c r="C56" s="13"/>
      <c r="D56" s="53"/>
      <c r="E56" s="13"/>
      <c r="F56" s="39"/>
      <c r="G56" s="39"/>
      <c r="H56" s="39"/>
      <c r="I56" s="53"/>
      <c r="J56" s="79"/>
      <c r="K56" s="90"/>
      <c r="L56" s="93"/>
      <c r="M56" s="13"/>
      <c r="N56" s="39"/>
      <c r="O56" s="53"/>
      <c r="P56" s="13"/>
      <c r="Q56" s="39"/>
      <c r="R56" s="53"/>
      <c r="S56" s="79"/>
      <c r="T56" s="90"/>
      <c r="U56" s="93"/>
      <c r="V56" s="13"/>
      <c r="W56" s="39"/>
      <c r="X56" s="53"/>
      <c r="Y56" s="13"/>
      <c r="Z56" s="39"/>
      <c r="AA56" s="53"/>
      <c r="AB56" s="113"/>
      <c r="AC56" s="126"/>
    </row>
    <row r="57" spans="1:35">
      <c r="A57" s="2"/>
      <c r="B57" s="2"/>
      <c r="C57" s="35" t="s">
        <v>73</v>
      </c>
      <c r="D57" s="54"/>
      <c r="E57" s="59" t="str">
        <f>AB57</f>
        <v>A</v>
      </c>
      <c r="F57" s="63"/>
      <c r="G57" s="63"/>
      <c r="H57" s="63"/>
      <c r="I57" s="69"/>
      <c r="J57" s="80" t="s">
        <v>58</v>
      </c>
      <c r="K57" s="81"/>
      <c r="L57" s="94"/>
      <c r="M57" s="80">
        <v>1.7</v>
      </c>
      <c r="N57" s="81"/>
      <c r="O57" s="100" t="s">
        <v>11</v>
      </c>
      <c r="P57" s="97"/>
      <c r="Q57" s="99"/>
      <c r="R57" s="100" t="s">
        <v>11</v>
      </c>
      <c r="S57" s="80" t="s">
        <v>58</v>
      </c>
      <c r="T57" s="81"/>
      <c r="U57" s="94"/>
      <c r="V57" s="80">
        <f>M57</f>
        <v>1.7</v>
      </c>
      <c r="W57" s="81"/>
      <c r="X57" s="100" t="s">
        <v>11</v>
      </c>
      <c r="Y57" s="97"/>
      <c r="Z57" s="99"/>
      <c r="AA57" s="100" t="s">
        <v>11</v>
      </c>
      <c r="AB57" s="114" t="s">
        <v>4</v>
      </c>
      <c r="AC57" s="56"/>
    </row>
    <row r="58" spans="1:35">
      <c r="A58" s="2"/>
      <c r="B58" s="2"/>
      <c r="C58" s="35" t="s">
        <v>5</v>
      </c>
      <c r="D58" s="55"/>
      <c r="E58" s="60" t="str">
        <f>AB58</f>
        <v>B</v>
      </c>
      <c r="F58" s="64"/>
      <c r="G58" s="64"/>
      <c r="H58" s="64"/>
      <c r="I58" s="70"/>
      <c r="J58" s="81" t="s">
        <v>58</v>
      </c>
      <c r="K58" s="81"/>
      <c r="L58" s="94"/>
      <c r="M58" s="80">
        <v>0.6</v>
      </c>
      <c r="N58" s="81"/>
      <c r="O58" s="100" t="s">
        <v>11</v>
      </c>
      <c r="P58" s="97"/>
      <c r="Q58" s="99"/>
      <c r="R58" s="100" t="s">
        <v>11</v>
      </c>
      <c r="S58" s="80" t="s">
        <v>58</v>
      </c>
      <c r="T58" s="81"/>
      <c r="U58" s="94"/>
      <c r="V58" s="80">
        <f>M58</f>
        <v>0.6</v>
      </c>
      <c r="W58" s="81"/>
      <c r="X58" s="100" t="s">
        <v>11</v>
      </c>
      <c r="Y58" s="97"/>
      <c r="Z58" s="99"/>
      <c r="AA58" s="100" t="s">
        <v>11</v>
      </c>
      <c r="AB58" s="114" t="s">
        <v>36</v>
      </c>
      <c r="AC58" s="56"/>
    </row>
    <row r="59" spans="1:35">
      <c r="A59" s="2"/>
      <c r="B59" s="2"/>
      <c r="C59" s="35" t="s">
        <v>5</v>
      </c>
      <c r="D59" s="55"/>
      <c r="E59" s="60" t="str">
        <f>AB59</f>
        <v>C</v>
      </c>
      <c r="F59" s="64"/>
      <c r="G59" s="64"/>
      <c r="H59" s="64"/>
      <c r="I59" s="70"/>
      <c r="J59" s="82" t="s">
        <v>13</v>
      </c>
      <c r="K59" s="82"/>
      <c r="L59" s="95"/>
      <c r="M59" s="96">
        <v>7.0000000000000007e-002</v>
      </c>
      <c r="N59" s="98"/>
      <c r="O59" s="100" t="s">
        <v>11</v>
      </c>
      <c r="P59" s="97"/>
      <c r="Q59" s="99"/>
      <c r="R59" s="100" t="s">
        <v>11</v>
      </c>
      <c r="S59" s="83" t="s">
        <v>13</v>
      </c>
      <c r="T59" s="82"/>
      <c r="U59" s="95"/>
      <c r="V59" s="80">
        <f>M59</f>
        <v>7.0000000000000007e-002</v>
      </c>
      <c r="W59" s="81"/>
      <c r="X59" s="100" t="s">
        <v>11</v>
      </c>
      <c r="Y59" s="97"/>
      <c r="Z59" s="99"/>
      <c r="AA59" s="100" t="s">
        <v>11</v>
      </c>
      <c r="AB59" s="114" t="s">
        <v>17</v>
      </c>
      <c r="AC59" s="56"/>
    </row>
    <row r="60" spans="1:35">
      <c r="A60" s="2"/>
      <c r="B60" s="2"/>
      <c r="C60" s="35" t="s">
        <v>5</v>
      </c>
      <c r="D60" s="55"/>
      <c r="E60" s="60" t="str">
        <f>AB60</f>
        <v>D</v>
      </c>
      <c r="F60" s="64"/>
      <c r="G60" s="64"/>
      <c r="H60" s="64"/>
      <c r="I60" s="70"/>
      <c r="J60" s="81" t="s">
        <v>98</v>
      </c>
      <c r="K60" s="81"/>
      <c r="L60" s="94"/>
      <c r="M60" s="80">
        <v>0.6</v>
      </c>
      <c r="N60" s="81"/>
      <c r="O60" s="100" t="s">
        <v>11</v>
      </c>
      <c r="P60" s="97"/>
      <c r="Q60" s="99"/>
      <c r="R60" s="100" t="s">
        <v>11</v>
      </c>
      <c r="S60" s="80" t="s">
        <v>98</v>
      </c>
      <c r="T60" s="81"/>
      <c r="U60" s="94"/>
      <c r="V60" s="80">
        <f>M60</f>
        <v>0.6</v>
      </c>
      <c r="W60" s="81"/>
      <c r="X60" s="100" t="s">
        <v>11</v>
      </c>
      <c r="Y60" s="80"/>
      <c r="Z60" s="81"/>
      <c r="AA60" s="100" t="s">
        <v>11</v>
      </c>
      <c r="AB60" s="114" t="s">
        <v>35</v>
      </c>
      <c r="AC60" s="56"/>
    </row>
    <row r="61" spans="1:35">
      <c r="A61" s="2"/>
      <c r="B61" s="2"/>
      <c r="C61" s="35"/>
      <c r="D61" s="54"/>
      <c r="E61" s="61"/>
      <c r="F61" s="65"/>
      <c r="G61" s="65"/>
      <c r="H61" s="65"/>
      <c r="I61" s="71"/>
      <c r="J61" s="80"/>
      <c r="K61" s="81"/>
      <c r="L61" s="94"/>
      <c r="M61" s="97"/>
      <c r="N61" s="99"/>
      <c r="O61" s="100" t="s">
        <v>11</v>
      </c>
      <c r="P61" s="97"/>
      <c r="Q61" s="99"/>
      <c r="R61" s="100" t="s">
        <v>11</v>
      </c>
      <c r="S61" s="80"/>
      <c r="T61" s="81"/>
      <c r="U61" s="94"/>
      <c r="V61" s="97"/>
      <c r="W61" s="99"/>
      <c r="X61" s="100" t="s">
        <v>11</v>
      </c>
      <c r="Y61" s="80"/>
      <c r="Z61" s="81"/>
      <c r="AA61" s="100" t="s">
        <v>11</v>
      </c>
      <c r="AB61" s="114"/>
      <c r="AC61" s="56"/>
    </row>
    <row r="62" spans="1:35">
      <c r="A62" s="2"/>
      <c r="B62" s="2"/>
      <c r="C62" s="35"/>
      <c r="D62" s="54"/>
      <c r="E62" s="42"/>
      <c r="F62" s="29"/>
      <c r="G62" s="29"/>
      <c r="H62" s="29"/>
      <c r="I62" s="72"/>
      <c r="J62" s="83"/>
      <c r="K62" s="82"/>
      <c r="L62" s="95"/>
      <c r="M62" s="80"/>
      <c r="N62" s="81"/>
      <c r="O62" s="100" t="s">
        <v>11</v>
      </c>
      <c r="P62" s="97"/>
      <c r="Q62" s="99"/>
      <c r="R62" s="100" t="s">
        <v>11</v>
      </c>
      <c r="S62" s="83"/>
      <c r="T62" s="82"/>
      <c r="U62" s="95"/>
      <c r="V62" s="80"/>
      <c r="W62" s="81"/>
      <c r="X62" s="100" t="s">
        <v>11</v>
      </c>
      <c r="Y62" s="97"/>
      <c r="Z62" s="99"/>
      <c r="AA62" s="100" t="s">
        <v>11</v>
      </c>
      <c r="AB62" s="114"/>
      <c r="AC62" s="56"/>
    </row>
    <row r="63" spans="1:35">
      <c r="A63" s="2"/>
      <c r="B63" s="2"/>
      <c r="C63" s="35"/>
      <c r="D63" s="54"/>
      <c r="E63" s="42"/>
      <c r="F63" s="29"/>
      <c r="G63" s="29"/>
      <c r="H63" s="29"/>
      <c r="I63" s="72"/>
      <c r="J63" s="83"/>
      <c r="K63" s="82"/>
      <c r="L63" s="95"/>
      <c r="M63" s="97"/>
      <c r="N63" s="99"/>
      <c r="O63" s="100" t="s">
        <v>11</v>
      </c>
      <c r="P63" s="97"/>
      <c r="Q63" s="99"/>
      <c r="R63" s="100" t="s">
        <v>11</v>
      </c>
      <c r="S63" s="83"/>
      <c r="T63" s="82"/>
      <c r="U63" s="95"/>
      <c r="V63" s="97"/>
      <c r="W63" s="99"/>
      <c r="X63" s="100" t="s">
        <v>11</v>
      </c>
      <c r="Y63" s="80"/>
      <c r="Z63" s="81"/>
      <c r="AA63" s="100" t="s">
        <v>11</v>
      </c>
      <c r="AB63" s="114"/>
      <c r="AC63" s="56"/>
    </row>
    <row r="64" spans="1:35">
      <c r="A64" s="2"/>
      <c r="B64" s="2"/>
      <c r="C64" s="35"/>
      <c r="D64" s="54"/>
      <c r="E64" s="42"/>
      <c r="F64" s="29"/>
      <c r="G64" s="29"/>
      <c r="H64" s="29"/>
      <c r="I64" s="72"/>
      <c r="J64" s="83"/>
      <c r="K64" s="82"/>
      <c r="L64" s="95"/>
      <c r="M64" s="97"/>
      <c r="N64" s="99"/>
      <c r="O64" s="100" t="s">
        <v>11</v>
      </c>
      <c r="P64" s="97"/>
      <c r="Q64" s="99"/>
      <c r="R64" s="100" t="s">
        <v>11</v>
      </c>
      <c r="S64" s="83"/>
      <c r="T64" s="82"/>
      <c r="U64" s="95"/>
      <c r="V64" s="97"/>
      <c r="W64" s="99"/>
      <c r="X64" s="100" t="s">
        <v>11</v>
      </c>
      <c r="Y64" s="80"/>
      <c r="Z64" s="81"/>
      <c r="AA64" s="100" t="s">
        <v>11</v>
      </c>
      <c r="AB64" s="114"/>
      <c r="AC64" s="56"/>
    </row>
    <row r="65" spans="1:29">
      <c r="A65" s="2"/>
      <c r="B65" s="2"/>
      <c r="C65" s="35"/>
      <c r="D65" s="54"/>
      <c r="E65" s="42"/>
      <c r="F65" s="29"/>
      <c r="G65" s="29"/>
      <c r="H65" s="29"/>
      <c r="I65" s="72"/>
      <c r="J65" s="83"/>
      <c r="K65" s="82"/>
      <c r="L65" s="95"/>
      <c r="M65" s="80"/>
      <c r="N65" s="81"/>
      <c r="O65" s="100" t="s">
        <v>11</v>
      </c>
      <c r="P65" s="97"/>
      <c r="Q65" s="99"/>
      <c r="R65" s="100" t="s">
        <v>11</v>
      </c>
      <c r="S65" s="83"/>
      <c r="T65" s="82"/>
      <c r="U65" s="95"/>
      <c r="V65" s="80"/>
      <c r="W65" s="81"/>
      <c r="X65" s="100" t="s">
        <v>11</v>
      </c>
      <c r="Y65" s="3"/>
      <c r="Z65" s="6"/>
      <c r="AA65" s="100" t="s">
        <v>11</v>
      </c>
      <c r="AB65" s="114"/>
      <c r="AC65" s="94"/>
    </row>
    <row r="66" spans="1:29">
      <c r="A66" s="2"/>
      <c r="B66" s="2"/>
      <c r="C66" s="35"/>
      <c r="D66" s="54"/>
      <c r="E66" s="42"/>
      <c r="F66" s="29"/>
      <c r="G66" s="29"/>
      <c r="H66" s="29"/>
      <c r="I66" s="72"/>
      <c r="J66" s="83"/>
      <c r="K66" s="82"/>
      <c r="L66" s="95"/>
      <c r="M66" s="97"/>
      <c r="N66" s="99"/>
      <c r="O66" s="100" t="s">
        <v>11</v>
      </c>
      <c r="P66" s="97"/>
      <c r="Q66" s="99"/>
      <c r="R66" s="100" t="s">
        <v>11</v>
      </c>
      <c r="S66" s="83"/>
      <c r="T66" s="82"/>
      <c r="U66" s="95"/>
      <c r="V66" s="80"/>
      <c r="W66" s="81"/>
      <c r="X66" s="100" t="s">
        <v>11</v>
      </c>
      <c r="Y66" s="3"/>
      <c r="Z66" s="6"/>
      <c r="AA66" s="100" t="s">
        <v>11</v>
      </c>
      <c r="AB66" s="114"/>
      <c r="AC66" s="94"/>
    </row>
    <row r="67" spans="1:29">
      <c r="A67" s="2"/>
      <c r="B67" s="2"/>
      <c r="C67" s="35"/>
      <c r="D67" s="54"/>
      <c r="E67" s="42"/>
      <c r="F67" s="29"/>
      <c r="G67" s="29"/>
      <c r="H67" s="29"/>
      <c r="I67" s="72"/>
      <c r="J67" s="83"/>
      <c r="K67" s="82"/>
      <c r="L67" s="95"/>
      <c r="M67" s="97"/>
      <c r="N67" s="99"/>
      <c r="O67" s="100" t="s">
        <v>11</v>
      </c>
      <c r="P67" s="97"/>
      <c r="Q67" s="99"/>
      <c r="R67" s="100" t="s">
        <v>11</v>
      </c>
      <c r="S67" s="83"/>
      <c r="T67" s="82"/>
      <c r="U67" s="95"/>
      <c r="V67" s="80"/>
      <c r="W67" s="81"/>
      <c r="X67" s="100" t="s">
        <v>11</v>
      </c>
      <c r="Y67" s="3"/>
      <c r="Z67" s="6"/>
      <c r="AA67" s="100" t="s">
        <v>11</v>
      </c>
      <c r="AB67" s="114"/>
      <c r="AC67" s="94"/>
    </row>
    <row r="68" spans="1:29">
      <c r="A68" s="2"/>
      <c r="B68" s="2"/>
      <c r="C68" s="35"/>
      <c r="D68" s="54"/>
      <c r="E68" s="42"/>
      <c r="F68" s="29"/>
      <c r="G68" s="29"/>
      <c r="H68" s="29"/>
      <c r="I68" s="72"/>
      <c r="J68" s="83"/>
      <c r="K68" s="82"/>
      <c r="L68" s="95"/>
      <c r="M68" s="97"/>
      <c r="N68" s="99"/>
      <c r="O68" s="100" t="s">
        <v>11</v>
      </c>
      <c r="P68" s="97"/>
      <c r="Q68" s="99"/>
      <c r="R68" s="100" t="s">
        <v>11</v>
      </c>
      <c r="S68" s="83"/>
      <c r="T68" s="82"/>
      <c r="U68" s="95"/>
      <c r="V68" s="80"/>
      <c r="W68" s="81"/>
      <c r="X68" s="100" t="s">
        <v>11</v>
      </c>
      <c r="Y68" s="3"/>
      <c r="Z68" s="6"/>
      <c r="AA68" s="100" t="s">
        <v>11</v>
      </c>
      <c r="AB68" s="114"/>
      <c r="AC68" s="94"/>
    </row>
    <row r="69" spans="1:29">
      <c r="A69" s="2"/>
      <c r="B69" s="2"/>
      <c r="C69" s="35"/>
      <c r="D69" s="54"/>
      <c r="E69" s="42"/>
      <c r="F69" s="29"/>
      <c r="G69" s="29"/>
      <c r="H69" s="29"/>
      <c r="I69" s="72"/>
      <c r="J69" s="83"/>
      <c r="K69" s="82"/>
      <c r="L69" s="95"/>
      <c r="M69" s="97"/>
      <c r="N69" s="99"/>
      <c r="O69" s="100" t="s">
        <v>11</v>
      </c>
      <c r="P69" s="97"/>
      <c r="Q69" s="99"/>
      <c r="R69" s="100" t="s">
        <v>11</v>
      </c>
      <c r="S69" s="83"/>
      <c r="T69" s="82"/>
      <c r="U69" s="95"/>
      <c r="V69" s="80"/>
      <c r="W69" s="81"/>
      <c r="X69" s="100" t="s">
        <v>11</v>
      </c>
      <c r="Y69" s="3"/>
      <c r="Z69" s="6"/>
      <c r="AA69" s="100" t="s">
        <v>11</v>
      </c>
      <c r="AB69" s="114"/>
      <c r="AC69" s="94"/>
    </row>
    <row r="70" spans="1:29">
      <c r="A70" s="2"/>
      <c r="B70" s="2"/>
      <c r="C70" s="35"/>
      <c r="D70" s="54"/>
      <c r="E70" s="42"/>
      <c r="F70" s="29"/>
      <c r="G70" s="29"/>
      <c r="H70" s="29"/>
      <c r="I70" s="72"/>
      <c r="J70" s="83"/>
      <c r="K70" s="82"/>
      <c r="L70" s="95"/>
      <c r="M70" s="97"/>
      <c r="N70" s="99"/>
      <c r="O70" s="100" t="s">
        <v>11</v>
      </c>
      <c r="P70" s="97"/>
      <c r="Q70" s="99"/>
      <c r="R70" s="100" t="s">
        <v>11</v>
      </c>
      <c r="S70" s="83"/>
      <c r="T70" s="82"/>
      <c r="U70" s="95"/>
      <c r="V70" s="80"/>
      <c r="W70" s="81"/>
      <c r="X70" s="100" t="s">
        <v>11</v>
      </c>
      <c r="Y70" s="3"/>
      <c r="Z70" s="6"/>
      <c r="AA70" s="100" t="s">
        <v>11</v>
      </c>
      <c r="AB70" s="114"/>
      <c r="AC70" s="94"/>
    </row>
    <row r="71" spans="1:29">
      <c r="A71" s="2"/>
      <c r="B71" s="2"/>
      <c r="C71" s="35"/>
      <c r="D71" s="54"/>
      <c r="E71" s="42"/>
      <c r="F71" s="29"/>
      <c r="G71" s="29"/>
      <c r="H71" s="29"/>
      <c r="I71" s="72"/>
      <c r="J71" s="83"/>
      <c r="K71" s="82"/>
      <c r="L71" s="95"/>
      <c r="M71" s="97"/>
      <c r="N71" s="99"/>
      <c r="O71" s="100" t="s">
        <v>11</v>
      </c>
      <c r="P71" s="97"/>
      <c r="Q71" s="99"/>
      <c r="R71" s="100" t="s">
        <v>11</v>
      </c>
      <c r="S71" s="83"/>
      <c r="T71" s="82"/>
      <c r="U71" s="95"/>
      <c r="V71" s="97"/>
      <c r="W71" s="99"/>
      <c r="X71" s="100" t="s">
        <v>11</v>
      </c>
      <c r="Y71" s="3"/>
      <c r="Z71" s="6"/>
      <c r="AA71" s="100" t="s">
        <v>11</v>
      </c>
      <c r="AB71" s="114"/>
      <c r="AC71" s="94"/>
    </row>
    <row r="72" spans="1:29">
      <c r="A72" s="2"/>
      <c r="B72" s="2"/>
      <c r="C72" s="3" t="s">
        <v>1</v>
      </c>
      <c r="D72" s="56"/>
      <c r="E72" s="3" t="str">
        <f>COUNTA(E57:I70)&amp;"経営体"</f>
        <v>4経営体</v>
      </c>
      <c r="F72" s="6"/>
      <c r="G72" s="6"/>
      <c r="H72" s="6"/>
      <c r="I72" s="56"/>
      <c r="J72" s="80"/>
      <c r="K72" s="81"/>
      <c r="L72" s="94"/>
      <c r="M72" s="80">
        <f>SUM(M57:N71)</f>
        <v>2.97</v>
      </c>
      <c r="N72" s="81"/>
      <c r="O72" s="100" t="s">
        <v>11</v>
      </c>
      <c r="P72" s="97">
        <f>SUM(P57:Q71)</f>
        <v>0</v>
      </c>
      <c r="Q72" s="99"/>
      <c r="R72" s="100" t="s">
        <v>11</v>
      </c>
      <c r="S72" s="80"/>
      <c r="T72" s="81"/>
      <c r="U72" s="94"/>
      <c r="V72" s="80">
        <f>SUM(V57:W71)</f>
        <v>2.97</v>
      </c>
      <c r="W72" s="81"/>
      <c r="X72" s="100" t="s">
        <v>11</v>
      </c>
      <c r="Y72" s="80">
        <f>SUM(Y57:Y71)</f>
        <v>0</v>
      </c>
      <c r="Z72" s="81"/>
      <c r="AA72" s="100" t="s">
        <v>11</v>
      </c>
      <c r="AB72" s="114"/>
      <c r="AC72" s="94"/>
    </row>
    <row r="73" spans="1:29" ht="124.5" customHeight="1">
      <c r="A73" s="2"/>
      <c r="B73" s="2"/>
      <c r="C73" s="36" t="s">
        <v>83</v>
      </c>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29" ht="19.7" customHeight="1">
      <c r="A74" s="2"/>
      <c r="B74" s="2" t="s">
        <v>82</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2" t="s">
        <v>51</v>
      </c>
      <c r="D75" s="51"/>
      <c r="E75" s="12" t="s">
        <v>49</v>
      </c>
      <c r="F75" s="38"/>
      <c r="G75" s="38"/>
      <c r="H75" s="38"/>
      <c r="I75" s="51"/>
      <c r="J75" s="78" t="s">
        <v>50</v>
      </c>
      <c r="K75" s="89"/>
      <c r="L75" s="89"/>
      <c r="M75" s="89"/>
      <c r="N75" s="89"/>
      <c r="O75" s="89"/>
      <c r="P75" s="89"/>
      <c r="Q75" s="89"/>
      <c r="R75" s="92"/>
      <c r="S75" s="78" t="s">
        <v>34</v>
      </c>
      <c r="T75" s="89"/>
      <c r="U75" s="89"/>
      <c r="V75" s="89"/>
      <c r="W75" s="89"/>
      <c r="X75" s="92"/>
    </row>
    <row r="76" spans="1:29">
      <c r="A76" s="2"/>
      <c r="B76" s="2"/>
      <c r="C76" s="13"/>
      <c r="D76" s="53"/>
      <c r="E76" s="13"/>
      <c r="F76" s="39"/>
      <c r="G76" s="39"/>
      <c r="H76" s="39"/>
      <c r="I76" s="53"/>
      <c r="J76" s="79"/>
      <c r="K76" s="90"/>
      <c r="L76" s="90"/>
      <c r="M76" s="90"/>
      <c r="N76" s="90"/>
      <c r="O76" s="90"/>
      <c r="P76" s="90"/>
      <c r="Q76" s="90"/>
      <c r="R76" s="93"/>
      <c r="S76" s="79"/>
      <c r="T76" s="90"/>
      <c r="U76" s="90"/>
      <c r="V76" s="90"/>
      <c r="W76" s="90"/>
      <c r="X76" s="93"/>
    </row>
    <row r="77" spans="1:29">
      <c r="A77" s="2"/>
      <c r="B77" s="2"/>
      <c r="C77" s="35"/>
      <c r="D77" s="54"/>
      <c r="E77" s="42"/>
      <c r="F77" s="29"/>
      <c r="G77" s="29"/>
      <c r="H77" s="29"/>
      <c r="I77" s="72"/>
      <c r="J77" s="3"/>
      <c r="K77" s="6"/>
      <c r="L77" s="6"/>
      <c r="M77" s="6"/>
      <c r="N77" s="6"/>
      <c r="O77" s="6"/>
      <c r="P77" s="6"/>
      <c r="Q77" s="6"/>
      <c r="R77" s="56"/>
      <c r="S77" s="3"/>
      <c r="T77" s="6"/>
      <c r="U77" s="6"/>
      <c r="V77" s="6"/>
      <c r="W77" s="6"/>
      <c r="X77" s="56"/>
    </row>
    <row r="78" spans="1:29">
      <c r="A78" s="2"/>
      <c r="B78" s="2"/>
      <c r="C78" s="35"/>
      <c r="D78" s="54"/>
      <c r="E78" s="42"/>
      <c r="F78" s="29"/>
      <c r="G78" s="29"/>
      <c r="H78" s="29"/>
      <c r="I78" s="72"/>
      <c r="J78" s="3"/>
      <c r="K78" s="6"/>
      <c r="L78" s="6"/>
      <c r="M78" s="6"/>
      <c r="N78" s="6"/>
      <c r="O78" s="6"/>
      <c r="P78" s="6"/>
      <c r="Q78" s="6"/>
      <c r="R78" s="56"/>
      <c r="S78" s="3"/>
      <c r="T78" s="6"/>
      <c r="U78" s="6"/>
      <c r="V78" s="6"/>
      <c r="W78" s="6"/>
      <c r="X78" s="56"/>
    </row>
    <row r="79" spans="1:29">
      <c r="A79" s="2"/>
      <c r="B79" s="2"/>
      <c r="C79" s="35"/>
      <c r="D79" s="54"/>
      <c r="E79" s="42"/>
      <c r="F79" s="29"/>
      <c r="G79" s="29"/>
      <c r="H79" s="29"/>
      <c r="I79" s="72"/>
      <c r="J79" s="3"/>
      <c r="K79" s="6"/>
      <c r="L79" s="6"/>
      <c r="M79" s="6"/>
      <c r="N79" s="6"/>
      <c r="O79" s="6"/>
      <c r="P79" s="6"/>
      <c r="Q79" s="6"/>
      <c r="R79" s="56"/>
      <c r="S79" s="3"/>
      <c r="T79" s="6"/>
      <c r="U79" s="6"/>
      <c r="V79" s="6"/>
      <c r="W79" s="6"/>
      <c r="X79" s="56"/>
    </row>
    <row r="80" spans="1:29">
      <c r="A80" s="2"/>
      <c r="B80" s="2"/>
      <c r="C80" s="35"/>
      <c r="D80" s="54"/>
      <c r="E80" s="42"/>
      <c r="F80" s="29"/>
      <c r="G80" s="29"/>
      <c r="H80" s="29"/>
      <c r="I80" s="72"/>
      <c r="J80" s="3"/>
      <c r="K80" s="6"/>
      <c r="L80" s="6"/>
      <c r="M80" s="6"/>
      <c r="N80" s="6"/>
      <c r="O80" s="6"/>
      <c r="P80" s="6"/>
      <c r="Q80" s="6"/>
      <c r="R80" s="56"/>
      <c r="S80" s="3"/>
      <c r="T80" s="6"/>
      <c r="U80" s="6"/>
      <c r="V80" s="6"/>
      <c r="W80" s="6"/>
      <c r="X80" s="56"/>
    </row>
    <row r="81" spans="1:29">
      <c r="A81" s="2"/>
      <c r="B81" s="2"/>
      <c r="C81" s="35"/>
      <c r="D81" s="54"/>
      <c r="E81" s="42"/>
      <c r="F81" s="29"/>
      <c r="G81" s="29"/>
      <c r="H81" s="29"/>
      <c r="I81" s="72"/>
      <c r="J81" s="3"/>
      <c r="K81" s="6"/>
      <c r="L81" s="6"/>
      <c r="M81" s="6"/>
      <c r="N81" s="6"/>
      <c r="O81" s="6"/>
      <c r="P81" s="6"/>
      <c r="Q81" s="6"/>
      <c r="R81" s="56"/>
      <c r="S81" s="3"/>
      <c r="T81" s="6"/>
      <c r="U81" s="6"/>
      <c r="V81" s="6"/>
      <c r="W81" s="6"/>
      <c r="X81" s="56"/>
    </row>
    <row r="82" spans="1:29">
      <c r="A82" s="2"/>
      <c r="B82" s="2"/>
      <c r="C82" s="35"/>
      <c r="D82" s="54"/>
      <c r="E82" s="42"/>
      <c r="F82" s="29"/>
      <c r="G82" s="29"/>
      <c r="H82" s="29"/>
      <c r="I82" s="72"/>
      <c r="J82" s="3"/>
      <c r="K82" s="6"/>
      <c r="L82" s="6"/>
      <c r="M82" s="6"/>
      <c r="N82" s="6"/>
      <c r="O82" s="6"/>
      <c r="P82" s="6"/>
      <c r="Q82" s="6"/>
      <c r="R82" s="56"/>
      <c r="S82" s="3"/>
      <c r="T82" s="6"/>
      <c r="U82" s="6"/>
      <c r="V82" s="6"/>
      <c r="W82" s="6"/>
      <c r="X82" s="56"/>
    </row>
    <row r="83" spans="1:29">
      <c r="A83" s="2"/>
      <c r="B83" s="2"/>
      <c r="C83" s="35"/>
      <c r="D83" s="54"/>
      <c r="E83" s="42"/>
      <c r="F83" s="29"/>
      <c r="G83" s="29"/>
      <c r="H83" s="29"/>
      <c r="I83" s="72"/>
      <c r="J83" s="3"/>
      <c r="K83" s="6"/>
      <c r="L83" s="6"/>
      <c r="M83" s="6"/>
      <c r="N83" s="6"/>
      <c r="O83" s="6"/>
      <c r="P83" s="6"/>
      <c r="Q83" s="6"/>
      <c r="R83" s="56"/>
      <c r="S83" s="3"/>
      <c r="T83" s="6"/>
      <c r="U83" s="6"/>
      <c r="V83" s="6"/>
      <c r="W83" s="6"/>
      <c r="X83" s="56"/>
    </row>
    <row r="84" spans="1:29">
      <c r="A84" s="2"/>
      <c r="B84" s="2"/>
      <c r="C84" s="35"/>
      <c r="D84" s="54"/>
      <c r="E84" s="42"/>
      <c r="F84" s="29"/>
      <c r="G84" s="29"/>
      <c r="H84" s="29"/>
      <c r="I84" s="72"/>
      <c r="J84" s="3"/>
      <c r="K84" s="6"/>
      <c r="L84" s="6"/>
      <c r="M84" s="6"/>
      <c r="N84" s="6"/>
      <c r="O84" s="6"/>
      <c r="P84" s="6"/>
      <c r="Q84" s="6"/>
      <c r="R84" s="56"/>
      <c r="S84" s="3"/>
      <c r="T84" s="6"/>
      <c r="U84" s="6"/>
      <c r="V84" s="6"/>
      <c r="W84" s="6"/>
      <c r="X84" s="56"/>
    </row>
    <row r="85" spans="1:29">
      <c r="A85" s="2"/>
      <c r="B85" s="2"/>
      <c r="C85" s="35"/>
      <c r="D85" s="54"/>
      <c r="E85" s="42"/>
      <c r="F85" s="29"/>
      <c r="G85" s="29"/>
      <c r="H85" s="29"/>
      <c r="I85" s="72"/>
      <c r="J85" s="3"/>
      <c r="K85" s="6"/>
      <c r="L85" s="6"/>
      <c r="M85" s="6"/>
      <c r="N85" s="6"/>
      <c r="O85" s="6"/>
      <c r="P85" s="6"/>
      <c r="Q85" s="6"/>
      <c r="R85" s="56"/>
      <c r="S85" s="3"/>
      <c r="T85" s="6"/>
      <c r="U85" s="6"/>
      <c r="V85" s="6"/>
      <c r="W85" s="6"/>
      <c r="X85" s="56"/>
    </row>
    <row r="86" spans="1:29">
      <c r="A86" s="2"/>
      <c r="B86" s="2"/>
      <c r="C86" s="35"/>
      <c r="D86" s="54"/>
      <c r="E86" s="42"/>
      <c r="F86" s="29"/>
      <c r="G86" s="29"/>
      <c r="H86" s="29"/>
      <c r="I86" s="72"/>
      <c r="J86" s="3"/>
      <c r="K86" s="6"/>
      <c r="L86" s="6"/>
      <c r="M86" s="6"/>
      <c r="N86" s="6"/>
      <c r="O86" s="6"/>
      <c r="P86" s="6"/>
      <c r="Q86" s="6"/>
      <c r="R86" s="56"/>
      <c r="S86" s="3"/>
      <c r="T86" s="6"/>
      <c r="U86" s="6"/>
      <c r="V86" s="6"/>
      <c r="W86" s="6"/>
      <c r="X86" s="56"/>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21</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40</v>
      </c>
      <c r="C90" s="1"/>
      <c r="D90" s="57"/>
      <c r="E90" s="39"/>
      <c r="F90" s="39"/>
      <c r="G90" s="39"/>
      <c r="H90" s="39"/>
      <c r="I90" s="39"/>
      <c r="J90" s="84"/>
      <c r="K90" s="84"/>
      <c r="L90" s="84"/>
      <c r="M90" s="84"/>
      <c r="N90" s="84"/>
      <c r="O90" s="84"/>
      <c r="P90" s="84"/>
      <c r="Q90" s="84"/>
      <c r="R90" s="84"/>
      <c r="S90" s="84"/>
      <c r="T90" s="84"/>
      <c r="U90" s="106"/>
      <c r="V90" s="106"/>
      <c r="W90" s="106"/>
      <c r="X90" s="106"/>
      <c r="Y90" s="106"/>
      <c r="Z90" s="106"/>
      <c r="AA90" s="106"/>
      <c r="AB90" s="106"/>
      <c r="AC90" s="106"/>
    </row>
    <row r="91" spans="1:29" ht="22.5" customHeight="1">
      <c r="A91" s="2"/>
      <c r="B91" s="7"/>
      <c r="C91" s="3" t="s">
        <v>37</v>
      </c>
      <c r="D91" s="6"/>
      <c r="E91" s="6"/>
      <c r="F91" s="6"/>
      <c r="G91" s="6"/>
      <c r="H91" s="6"/>
      <c r="I91" s="56"/>
      <c r="J91" s="3"/>
      <c r="K91" s="6"/>
      <c r="L91" s="6"/>
      <c r="M91" s="56"/>
      <c r="N91" s="3" t="s">
        <v>9</v>
      </c>
      <c r="O91" s="6"/>
      <c r="P91" s="6"/>
      <c r="Q91" s="6"/>
      <c r="R91" s="6"/>
      <c r="S91" s="6"/>
      <c r="T91" s="56"/>
      <c r="U91" s="3"/>
      <c r="V91" s="6"/>
      <c r="W91" s="6"/>
      <c r="X91" s="107" t="str">
        <f>IF(J91="","",U91/J91)</f>
        <v/>
      </c>
      <c r="Y91" s="107"/>
      <c r="Z91" s="110"/>
      <c r="AA91" s="111"/>
    </row>
    <row r="92" spans="1:29" ht="44.25" customHeight="1">
      <c r="A92" s="2"/>
      <c r="B92" s="2"/>
      <c r="C92" s="37" t="s">
        <v>39</v>
      </c>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row>
    <row r="93" spans="1:29" ht="103.5" customHeight="1">
      <c r="A93" s="2"/>
      <c r="B93" s="10" t="s">
        <v>38</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47">
    <mergeCell ref="A1:F1"/>
    <mergeCell ref="C2:AC2"/>
    <mergeCell ref="C3:I3"/>
    <mergeCell ref="J3:AC3"/>
    <mergeCell ref="J4:AC4"/>
    <mergeCell ref="J5:AC5"/>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U48"/>
    <mergeCell ref="W48:Z48"/>
    <mergeCell ref="AB48:AC48"/>
    <mergeCell ref="D49:I49"/>
    <mergeCell ref="K49:P49"/>
    <mergeCell ref="R49:U49"/>
    <mergeCell ref="W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C61:D61"/>
    <mergeCell ref="M61:N61"/>
    <mergeCell ref="P61:Q61"/>
    <mergeCell ref="V61:W61"/>
    <mergeCell ref="Y61:Z61"/>
    <mergeCell ref="C62:D62"/>
    <mergeCell ref="J62:L62"/>
    <mergeCell ref="M62:N62"/>
    <mergeCell ref="P62:Q62"/>
    <mergeCell ref="S62:U62"/>
    <mergeCell ref="V62:W62"/>
    <mergeCell ref="Y62:Z62"/>
    <mergeCell ref="C63:D63"/>
    <mergeCell ref="J63:L63"/>
    <mergeCell ref="M63:N63"/>
    <mergeCell ref="P63:Q63"/>
    <mergeCell ref="S63:U63"/>
    <mergeCell ref="V63:W63"/>
    <mergeCell ref="Y63:Z63"/>
    <mergeCell ref="C64:D64"/>
    <mergeCell ref="J64:L64"/>
    <mergeCell ref="M64:N64"/>
    <mergeCell ref="P64:Q64"/>
    <mergeCell ref="S64:U64"/>
    <mergeCell ref="V64:W64"/>
    <mergeCell ref="Y64:Z64"/>
    <mergeCell ref="C65:D65"/>
    <mergeCell ref="J65:L65"/>
    <mergeCell ref="M65:N65"/>
    <mergeCell ref="P65:Q65"/>
    <mergeCell ref="S65:U65"/>
    <mergeCell ref="V65:W65"/>
    <mergeCell ref="Y65:Z65"/>
    <mergeCell ref="C66:D66"/>
    <mergeCell ref="J66:L66"/>
    <mergeCell ref="M66:N66"/>
    <mergeCell ref="P66:Q66"/>
    <mergeCell ref="S66:U66"/>
    <mergeCell ref="V66:W66"/>
    <mergeCell ref="Y66:Z66"/>
    <mergeCell ref="C67:D67"/>
    <mergeCell ref="J67:L67"/>
    <mergeCell ref="M67:N67"/>
    <mergeCell ref="P67:Q67"/>
    <mergeCell ref="S67:U67"/>
    <mergeCell ref="V67:W67"/>
    <mergeCell ref="Y67:Z67"/>
    <mergeCell ref="C68:D68"/>
    <mergeCell ref="J68:L68"/>
    <mergeCell ref="M68:N68"/>
    <mergeCell ref="P68:Q68"/>
    <mergeCell ref="S68:U68"/>
    <mergeCell ref="V68:W68"/>
    <mergeCell ref="Y68:Z68"/>
    <mergeCell ref="C69:D69"/>
    <mergeCell ref="J69:L69"/>
    <mergeCell ref="M69:N69"/>
    <mergeCell ref="P69:Q69"/>
    <mergeCell ref="S69:U69"/>
    <mergeCell ref="V69:W69"/>
    <mergeCell ref="Y69:Z69"/>
    <mergeCell ref="C70:D70"/>
    <mergeCell ref="J70:L70"/>
    <mergeCell ref="M70:N70"/>
    <mergeCell ref="P70:Q70"/>
    <mergeCell ref="S70:U70"/>
    <mergeCell ref="V70:W70"/>
    <mergeCell ref="Y70:Z70"/>
    <mergeCell ref="C71:D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0" fitToWidth="1" fitToHeight="0" orientation="portrait" usePrinterDefaults="1" r:id="rId1"/>
  <headerFooter differentFirst="1"/>
  <rowBreaks count="2" manualBreakCount="2">
    <brk id="34" max="28" man="1"/>
    <brk id="73" max="28" man="1"/>
  </rowBreaks>
  <drawing r:id="rId2"/>
  <legacyDrawing r:id="rId3"/>
  <mc:AlternateContent>
    <mc:Choice xmlns:x14="http://schemas.microsoft.com/office/spreadsheetml/2009/9/main" Requires="x14">
      <controls>
        <mc:AlternateContent>
          <mc:Choice Requires="x14">
            <control shapeId="23553" r:id="rId4" name="チェック 1">
              <controlPr defaultSize="0" autoFill="0" autoLine="0" autoPict="0">
                <anchor moveWithCells="1">
                  <from xmlns:xdr="http://schemas.openxmlformats.org/drawingml/2006/spreadsheetDrawing">
                    <xdr:col>2</xdr:col>
                    <xdr:colOff>19050</xdr:colOff>
                    <xdr:row>46</xdr:row>
                    <xdr:rowOff>180975</xdr:rowOff>
                  </from>
                  <to xmlns:xdr="http://schemas.openxmlformats.org/drawingml/2006/spreadsheetDrawing">
                    <xdr:col>3</xdr:col>
                    <xdr:colOff>76200</xdr:colOff>
                    <xdr:row>48</xdr:row>
                    <xdr:rowOff>10160</xdr:rowOff>
                  </to>
                </anchor>
              </controlPr>
            </control>
          </mc:Choice>
        </mc:AlternateContent>
        <mc:AlternateContent>
          <mc:Choice Requires="x14">
            <control shapeId="23554" r:id="rId5" name="チェック 2">
              <controlPr defaultSize="0" autoFill="0" autoLine="0" autoPict="0">
                <anchor moveWithCells="1">
                  <from xmlns:xdr="http://schemas.openxmlformats.org/drawingml/2006/spreadsheetDrawing">
                    <xdr:col>9</xdr:col>
                    <xdr:colOff>9525</xdr:colOff>
                    <xdr:row>46</xdr:row>
                    <xdr:rowOff>209550</xdr:rowOff>
                  </from>
                  <to xmlns:xdr="http://schemas.openxmlformats.org/drawingml/2006/spreadsheetDrawing">
                    <xdr:col>10</xdr:col>
                    <xdr:colOff>66675</xdr:colOff>
                    <xdr:row>48</xdr:row>
                    <xdr:rowOff>0</xdr:rowOff>
                  </to>
                </anchor>
              </controlPr>
            </control>
          </mc:Choice>
        </mc:AlternateContent>
        <mc:AlternateContent>
          <mc:Choice Requires="x14">
            <control shapeId="23555" r:id="rId6" name="チェック 3">
              <controlPr defaultSize="0" autoFill="0" autoLine="0" autoPict="0">
                <anchor moveWithCells="1">
                  <from xmlns:xdr="http://schemas.openxmlformats.org/drawingml/2006/spreadsheetDrawing">
                    <xdr:col>16</xdr:col>
                    <xdr:colOff>9525</xdr:colOff>
                    <xdr:row>46</xdr:row>
                    <xdr:rowOff>218440</xdr:rowOff>
                  </from>
                  <to xmlns:xdr="http://schemas.openxmlformats.org/drawingml/2006/spreadsheetDrawing">
                    <xdr:col>17</xdr:col>
                    <xdr:colOff>66675</xdr:colOff>
                    <xdr:row>48</xdr:row>
                    <xdr:rowOff>10160</xdr:rowOff>
                  </to>
                </anchor>
              </controlPr>
            </control>
          </mc:Choice>
        </mc:AlternateContent>
        <mc:AlternateContent>
          <mc:Choice Requires="x14">
            <control shapeId="23556" r:id="rId7" name="チェック 4">
              <controlPr defaultSize="0" autoFill="0" autoLine="0" autoPict="0">
                <anchor moveWithCells="1">
                  <from xmlns:xdr="http://schemas.openxmlformats.org/drawingml/2006/spreadsheetDrawing">
                    <xdr:col>2</xdr:col>
                    <xdr:colOff>28575</xdr:colOff>
                    <xdr:row>47</xdr:row>
                    <xdr:rowOff>209550</xdr:rowOff>
                  </from>
                  <to xmlns:xdr="http://schemas.openxmlformats.org/drawingml/2006/spreadsheetDrawing">
                    <xdr:col>3</xdr:col>
                    <xdr:colOff>85725</xdr:colOff>
                    <xdr:row>49</xdr:row>
                    <xdr:rowOff>0</xdr:rowOff>
                  </to>
                </anchor>
              </controlPr>
            </control>
          </mc:Choice>
        </mc:AlternateContent>
        <mc:AlternateContent>
          <mc:Choice Requires="x14">
            <control shapeId="23557" r:id="rId8" name="チェック 5">
              <controlPr defaultSize="0" autoFill="0" autoLine="0" autoPict="0">
                <anchor moveWithCells="1">
                  <from xmlns:xdr="http://schemas.openxmlformats.org/drawingml/2006/spreadsheetDrawing">
                    <xdr:col>9</xdr:col>
                    <xdr:colOff>19050</xdr:colOff>
                    <xdr:row>47</xdr:row>
                    <xdr:rowOff>209550</xdr:rowOff>
                  </from>
                  <to xmlns:xdr="http://schemas.openxmlformats.org/drawingml/2006/spreadsheetDrawing">
                    <xdr:col>10</xdr:col>
                    <xdr:colOff>76200</xdr:colOff>
                    <xdr:row>49</xdr:row>
                    <xdr:rowOff>0</xdr:rowOff>
                  </to>
                </anchor>
              </controlPr>
            </control>
          </mc:Choice>
        </mc:AlternateContent>
        <mc:AlternateContent>
          <mc:Choice Requires="x14">
            <control shapeId="23558" r:id="rId9" name="チェック 6">
              <controlPr defaultSize="0" autoFill="0" autoLine="0" autoPict="0">
                <anchor moveWithCells="1">
                  <from xmlns:xdr="http://schemas.openxmlformats.org/drawingml/2006/spreadsheetDrawing">
                    <xdr:col>16</xdr:col>
                    <xdr:colOff>19050</xdr:colOff>
                    <xdr:row>47</xdr:row>
                    <xdr:rowOff>209550</xdr:rowOff>
                  </from>
                  <to xmlns:xdr="http://schemas.openxmlformats.org/drawingml/2006/spreadsheetDrawing">
                    <xdr:col>17</xdr:col>
                    <xdr:colOff>76200</xdr:colOff>
                    <xdr:row>49</xdr:row>
                    <xdr:rowOff>0</xdr:rowOff>
                  </to>
                </anchor>
              </controlPr>
            </control>
          </mc:Choice>
        </mc:AlternateContent>
        <mc:AlternateContent>
          <mc:Choice Requires="x14">
            <control shapeId="23559" r:id="rId10" name="チェック 7">
              <controlPr defaultSize="0" autoFill="0" autoLine="0" autoPict="0">
                <anchor moveWithCells="1">
                  <from xmlns:xdr="http://schemas.openxmlformats.org/drawingml/2006/spreadsheetDrawing">
                    <xdr:col>21</xdr:col>
                    <xdr:colOff>19050</xdr:colOff>
                    <xdr:row>46</xdr:row>
                    <xdr:rowOff>218440</xdr:rowOff>
                  </from>
                  <to xmlns:xdr="http://schemas.openxmlformats.org/drawingml/2006/spreadsheetDrawing">
                    <xdr:col>22</xdr:col>
                    <xdr:colOff>85725</xdr:colOff>
                    <xdr:row>48</xdr:row>
                    <xdr:rowOff>10160</xdr:rowOff>
                  </to>
                </anchor>
              </controlPr>
            </control>
          </mc:Choice>
        </mc:AlternateContent>
        <mc:AlternateContent>
          <mc:Choice Requires="x14">
            <control shapeId="23560" r:id="rId11" name="チェック 8">
              <controlPr defaultSize="0" autoFill="0" autoLine="0" autoPict="0">
                <anchor moveWithCells="1">
                  <from xmlns:xdr="http://schemas.openxmlformats.org/drawingml/2006/spreadsheetDrawing">
                    <xdr:col>21</xdr:col>
                    <xdr:colOff>19050</xdr:colOff>
                    <xdr:row>47</xdr:row>
                    <xdr:rowOff>209550</xdr:rowOff>
                  </from>
                  <to xmlns:xdr="http://schemas.openxmlformats.org/drawingml/2006/spreadsheetDrawing">
                    <xdr:col>22</xdr:col>
                    <xdr:colOff>85725</xdr:colOff>
                    <xdr:row>49</xdr:row>
                    <xdr:rowOff>0</xdr:rowOff>
                  </to>
                </anchor>
              </controlPr>
            </control>
          </mc:Choice>
        </mc:AlternateContent>
        <mc:AlternateContent>
          <mc:Choice Requires="x14">
            <control shapeId="23562" r:id="rId12" name="チェック 10">
              <controlPr defaultSize="0" autoFill="0" autoLine="0" autoPict="0">
                <anchor moveWithCells="1">
                  <from xmlns:xdr="http://schemas.openxmlformats.org/drawingml/2006/spreadsheetDrawing">
                    <xdr:col>26</xdr:col>
                    <xdr:colOff>19050</xdr:colOff>
                    <xdr:row>47</xdr:row>
                    <xdr:rowOff>0</xdr:rowOff>
                  </from>
                  <to xmlns:xdr="http://schemas.openxmlformats.org/drawingml/2006/spreadsheetDrawing">
                    <xdr:col>27</xdr:col>
                    <xdr:colOff>95250</xdr:colOff>
                    <xdr:row>48</xdr:row>
                    <xdr:rowOff>28575</xdr:rowOff>
                  </to>
                </anchor>
              </controlPr>
            </control>
          </mc:Choice>
        </mc:AlternateContent>
        <mc:AlternateContent>
          <mc:Choice Requires="x14">
            <control shapeId="23563" r:id="rId13" name="チェック 11">
              <controlPr defaultSize="0" autoFill="0" autoLine="0" autoPict="0">
                <anchor moveWithCells="1">
                  <from xmlns:xdr="http://schemas.openxmlformats.org/drawingml/2006/spreadsheetDrawing">
                    <xdr:col>26</xdr:col>
                    <xdr:colOff>28575</xdr:colOff>
                    <xdr:row>47</xdr:row>
                    <xdr:rowOff>218440</xdr:rowOff>
                  </from>
                  <to xmlns:xdr="http://schemas.openxmlformats.org/drawingml/2006/spreadsheetDrawing">
                    <xdr:col>27</xdr:col>
                    <xdr:colOff>85725</xdr:colOff>
                    <xdr:row>49</xdr:row>
                    <xdr:rowOff>9525</xdr:rowOff>
                  </to>
                </anchor>
              </controlPr>
            </control>
          </mc:Choice>
        </mc:AlternateContent>
      </controls>
    </mc:Choice>
  </mc:AlternateContent>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41DC94CC4F9E947A81BDDDC46876E15" ma:contentTypeVersion="11" ma:contentTypeDescription="新しいドキュメントを作成します。" ma:contentTypeScope="" ma:versionID="61e9ba12c4cb6dc61ac09795f5adf81e">
  <xsd:schema xmlns:xsd="http://www.w3.org/2001/XMLSchema" xmlns:xs="http://www.w3.org/2001/XMLSchema" xmlns:p="http://schemas.microsoft.com/office/2006/metadata/properties" xmlns:ns2="5371f2f1-f87d-4830-8e33-7068de760300" xmlns:ns3="ed9888db-c08f-4880-8c8f-9300fabbe8b3" targetNamespace="http://schemas.microsoft.com/office/2006/metadata/properties" ma:root="true" ma:fieldsID="9ed01f5a788bc558bdad24322ddea153" ns2:_="" ns3:_="">
    <xsd:import namespace="5371f2f1-f87d-4830-8e33-7068de760300"/>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71f2f1-f87d-4830-8e33-7068de760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71f2f1-f87d-4830-8e33-7068de760300">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B9954500-D040-4225-9EAC-2F01958EE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71f2f1-f87d-4830-8e33-7068de760300"/>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18D22C-B969-442B-BA9F-63165CB72EEA}">
  <ds:schemaRefs>
    <ds:schemaRef ds:uri="http://schemas.microsoft.com/sharepoint/v3/contenttype/forms"/>
  </ds:schemaRefs>
</ds:datastoreItem>
</file>

<file path=customXml/itemProps3.xml><?xml version="1.0" encoding="utf-8"?>
<ds:datastoreItem xmlns:ds="http://schemas.openxmlformats.org/officeDocument/2006/customXml" ds:itemID="{BF7EAD54-7A0B-4095-ACC2-3105ECECD55F}">
  <ds:schemaRefs>
    <ds:schemaRef ds:uri="5371f2f1-f87d-4830-8e33-7068de760300"/>
    <ds:schemaRef ds:uri="http://purl.org/dc/elements/1.1/"/>
    <ds:schemaRef ds:uri="http://purl.org/dc/terms/"/>
    <ds:schemaRef ds:uri="http://www.w3.org/XML/1998/namespace"/>
    <ds:schemaRef ds:uri="http://schemas.microsoft.com/office/2006/documentManagement/types"/>
    <ds:schemaRef ds:uri="http://purl.org/dc/dcmitype/"/>
    <ds:schemaRef ds:uri="ed9888db-c08f-4880-8c8f-9300fabbe8b3"/>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地域計画（山田岡山）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2023-07-11T00:42:03Z</dcterms:created>
  <dcterms:modified xsi:type="dcterms:W3CDTF">2025-03-24T00:41:21Z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0x010100041DC94CC4F9E947A81BDDDC46876E15</vt:lpwstr>
  </property>
  <property fmtid="{D5CDD505-2E9C-101B-9397-08002B2CF9AE}" pid="3" name="MediaServiceImageTags">
    <vt:lpwstr/>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2025-03-24T00:41:21Z</vt:filetime>
  </property>
</Properties>
</file>