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6320" windowWidth="29040" windowHeight="15840" tabRatio="686"/>
  </bookViews>
  <sheets>
    <sheet name="地域計画（山田岡山） " sheetId="5" r:id="rId1"/>
  </sheets>
  <definedNames>
    <definedName name="愛知県">#REF!</definedName>
    <definedName name="岩手県">#REF!</definedName>
    <definedName name="愛媛県">#REF!</definedName>
    <definedName name="茨城県">#REF!</definedName>
    <definedName name="東京都">#REF!</definedName>
    <definedName name="岐阜県">#REF!</definedName>
    <definedName name="沖縄県">#REF!</definedName>
    <definedName name="北海道">#REF!</definedName>
    <definedName name="京都府">#REF!</definedName>
    <definedName name="岡山県">#REF!</definedName>
    <definedName name="富山県">#REF!</definedName>
    <definedName name="宮崎県">#REF!</definedName>
    <definedName name="宮城県">#REF!</definedName>
    <definedName name="和歌山県">#REF!</definedName>
    <definedName name="熊本県">#REF!</definedName>
    <definedName name="徳島県">#REF!</definedName>
    <definedName name="群馬県">#REF!</definedName>
    <definedName name="広島県">#REF!</definedName>
    <definedName name="島根県">#REF!</definedName>
    <definedName name="香川県">#REF!</definedName>
    <definedName name="大分県">#REF!</definedName>
    <definedName name="高知県">#REF!</definedName>
    <definedName name="佐賀県">#REF!</definedName>
    <definedName name="埼玉県">#REF!</definedName>
    <definedName name="三重県">#REF!</definedName>
    <definedName name="山形県">#REF!</definedName>
    <definedName name="山口県">#REF!</definedName>
    <definedName name="千葉県">#REF!</definedName>
    <definedName name="山梨県">#REF!</definedName>
    <definedName name="青森県">#REF!</definedName>
    <definedName name="滋賀県">#REF!</definedName>
    <definedName name="鹿児島県">#REF!</definedName>
    <definedName name="秋田県">#REF!</definedName>
    <definedName name="新潟県">#REF!</definedName>
    <definedName name="神奈川県">#REF!</definedName>
    <definedName name="静岡県">#REF!</definedName>
    <definedName name="石川県">#REF!</definedName>
    <definedName name="大阪府">#REF!</definedName>
    <definedName name="長崎県">#REF!</definedName>
    <definedName name="長野県">#REF!</definedName>
    <definedName name="鳥取県">#REF!</definedName>
    <definedName name="栃木県">#REF!</definedName>
    <definedName name="福島県">#REF!</definedName>
    <definedName name="都道府県">#REF!</definedName>
    <definedName name="奈良県">#REF!</definedName>
    <definedName name="福井県">#REF!</definedName>
    <definedName name="福岡県">#REF!</definedName>
    <definedName name="兵庫県">#REF!</definedName>
    <definedName name="_xlnm.Print_Area" localSheetId="0">'地域計画（山田岡山） '!$A$1:$AC$93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AD14" authorId="0">
      <text>
        <r>
          <rPr>
            <b/>
            <sz val="9"/>
            <color indexed="81"/>
            <rFont val="MS P ゴシック"/>
          </rPr>
          <t>※は実質化された人・農地プランと同様の項目です。以下同じ。</t>
        </r>
      </text>
    </comment>
    <comment ref="AC19" authorId="0">
      <text>
        <r>
          <rPr>
            <b/>
            <sz val="9"/>
            <color indexed="81"/>
            <rFont val="MS P ゴシック"/>
          </rPr>
          <t>算定方法は以下のとおり
４の地域内の農業を担う者一覧において、
「10年後の経営面積＋作業受託面積」－「現状欄の経営面積＋作業受託面積」の差引面積を記載してください。</t>
        </r>
      </text>
    </comment>
    <comment ref="C25" authorId="0">
      <text>
        <r>
          <rPr>
            <b/>
            <sz val="9"/>
            <color indexed="81"/>
            <rFont val="MS P ゴシック"/>
          </rPr>
          <t>地域農業の現状や課題について、農業者の年齢構成や作物、人口、地勢、農用地の荒廃状況、農業用施設の状況や農業用機械の共同利用の状況などに照らして、できる限り定量的に記載してください。</t>
        </r>
      </text>
    </comment>
    <comment ref="C27" authorId="0">
      <text>
        <r>
          <rPr>
            <b/>
            <sz val="9"/>
            <color indexed="81"/>
            <rFont val="MS P ゴシック"/>
          </rPr>
          <t>地域の所得向上等の観点からどのような作物を生産するか、その栽培形態をどうするか（米から野菜、果樹等への転換、輸出向け農作物の生産、有機農業の導入等）など具体的な取組内容を記載ください。</t>
        </r>
      </text>
    </comment>
    <comment ref="C30" authorId="0">
      <text>
        <r>
          <rPr>
            <b/>
            <sz val="9"/>
            <color indexed="81"/>
            <rFont val="MS P ゴシック"/>
          </rPr>
          <t>農用地の集積・集約化の対象となる者の考えや、その者が病気等により営農継続が困難となった場合の対応方針など地域全体で農用地が適切に利用するための取組を具体的に記載してください。</t>
        </r>
      </text>
    </comment>
    <comment ref="C34" authorId="0">
      <text>
        <r>
          <rPr>
            <b/>
            <sz val="9"/>
            <color indexed="81"/>
            <rFont val="MS P ゴシック"/>
          </rPr>
          <t>団地数の削減又は団地面積の拡大など農用地の集団化に向けた目標を設定してください。</t>
        </r>
      </text>
    </comment>
    <comment ref="C38" authorId="0">
      <text>
        <r>
          <rPr>
            <b/>
            <sz val="9"/>
            <color indexed="81"/>
            <rFont val="MS P ゴシック"/>
          </rPr>
          <t>農用地の集積・集約化の目標に向け、どのように取り組んでいくか具体的に記載してください。</t>
        </r>
      </text>
    </comment>
    <comment ref="C40" authorId="0">
      <text>
        <r>
          <rPr>
            <b/>
            <sz val="9"/>
            <color indexed="81"/>
            <rFont val="MS P ゴシック"/>
          </rPr>
          <t>農用地の集約化に向け、農地中間管理機構の活用方法について、具体的に記載してください。</t>
        </r>
      </text>
    </comment>
    <comment ref="C42" authorId="0">
      <text>
        <r>
          <rPr>
            <b/>
            <sz val="9"/>
            <color indexed="81"/>
            <rFont val="MS P ゴシック"/>
          </rPr>
          <t>農用地の大区画化・汎用化等の基盤整備事業への取組を具体的に記載してください。</t>
        </r>
      </text>
    </comment>
    <comment ref="C46" authorId="0">
      <text>
        <r>
          <rPr>
            <b/>
            <sz val="9"/>
            <color indexed="81"/>
            <rFont val="MS P ゴシック"/>
          </rPr>
          <t>農業サービス事業体等による農作業受託の取組を具体的に記載してください。</t>
        </r>
      </text>
    </comment>
    <comment ref="J75" authorId="0">
      <text>
        <r>
          <rPr>
            <b/>
            <sz val="9"/>
            <color indexed="81"/>
            <rFont val="MS P ゴシック"/>
          </rPr>
          <t>作業内容欄には受託する作業内容（田植、播種、収穫、肥料散布、農薬散布、草刈り、詰込・ラッピングなど）を記載すること。</t>
        </r>
      </text>
    </comment>
    <comment ref="S75" authorId="0">
      <text>
        <r>
          <rPr>
            <b/>
            <sz val="9"/>
            <color indexed="81"/>
            <rFont val="MS P ゴシック"/>
          </rPr>
          <t>対象品目欄には、作業を受託する作目（水稲、野菜、果樹、飼料作物、蜜源作物等）を記載すること。</t>
        </r>
      </text>
    </comment>
    <comment ref="C44" authorId="0">
      <text>
        <r>
          <rPr>
            <b/>
            <sz val="9"/>
            <color indexed="81"/>
            <rFont val="MS P ゴシック"/>
          </rPr>
          <t>新規就農者や経営の規模の大小や、家族か法人化の別にかかわらず、地域農業を支える多様な経営体の確保・育成や関係機関との連携方法などについて、具体的に記載してください。</t>
        </r>
      </text>
    </comment>
  </commentList>
</comments>
</file>

<file path=xl/sharedStrings.xml><?xml version="1.0" encoding="utf-8"?>
<sst xmlns="http://schemas.openxmlformats.org/spreadsheetml/2006/main" xmlns:r="http://schemas.openxmlformats.org/officeDocument/2006/relationships" count="100" uniqueCount="100">
  <si>
    <t>計</t>
    <rPh sb="0" eb="1">
      <t>ケイ</t>
    </rPh>
    <phoneticPr fontId="4"/>
  </si>
  <si>
    <t>属性</t>
    <rPh sb="0" eb="2">
      <t>ゾクセイ</t>
    </rPh>
    <phoneticPr fontId="4"/>
  </si>
  <si>
    <t>⑥燃料・資源作物等</t>
    <rPh sb="1" eb="3">
      <t>ネンリョウ</t>
    </rPh>
    <rPh sb="4" eb="6">
      <t>シゲン</t>
    </rPh>
    <rPh sb="6" eb="8">
      <t>サクモツ</t>
    </rPh>
    <rPh sb="8" eb="9">
      <t>トウ</t>
    </rPh>
    <phoneticPr fontId="4"/>
  </si>
  <si>
    <t>到達</t>
    <rPh sb="0" eb="2">
      <t>トウタツ</t>
    </rPh>
    <phoneticPr fontId="4"/>
  </si>
  <si>
    <t>A</t>
  </si>
  <si>
    <t>経営面積</t>
    <rPh sb="0" eb="2">
      <t>ケイエイ</t>
    </rPh>
    <rPh sb="2" eb="4">
      <t>メンセキ</t>
    </rPh>
    <phoneticPr fontId="4"/>
  </si>
  <si>
    <t>関係機関と連携し、多様な担い手の育成確保に努める。</t>
    <rPh sb="0" eb="2">
      <t>カンケイ</t>
    </rPh>
    <rPh sb="2" eb="4">
      <t>キカン</t>
    </rPh>
    <rPh sb="5" eb="7">
      <t>レンケイ</t>
    </rPh>
    <rPh sb="9" eb="11">
      <t>タヨウ</t>
    </rPh>
    <rPh sb="12" eb="13">
      <t>ニナ</t>
    </rPh>
    <rPh sb="14" eb="15">
      <t>テ</t>
    </rPh>
    <rPh sb="16" eb="18">
      <t>イクセイ</t>
    </rPh>
    <rPh sb="18" eb="20">
      <t>カクホ</t>
    </rPh>
    <rPh sb="21" eb="22">
      <t>ツト</t>
    </rPh>
    <phoneticPr fontId="4"/>
  </si>
  <si>
    <t>うち計画同意者数（人・％）</t>
    <rPh sb="2" eb="4">
      <t>ケイカク</t>
    </rPh>
    <rPh sb="4" eb="6">
      <t>ドウイ</t>
    </rPh>
    <rPh sb="6" eb="7">
      <t>シャ</t>
    </rPh>
    <rPh sb="7" eb="8">
      <t>スウ</t>
    </rPh>
    <rPh sb="9" eb="10">
      <t>ニン</t>
    </rPh>
    <phoneticPr fontId="4"/>
  </si>
  <si>
    <t>ha</t>
  </si>
  <si>
    <t>③　畑の面積（果樹、茶等を含む）</t>
    <rPh sb="2" eb="3">
      <t>ハタケ</t>
    </rPh>
    <rPh sb="4" eb="6">
      <t>メンセキ</t>
    </rPh>
    <rPh sb="7" eb="9">
      <t>カジュ</t>
    </rPh>
    <rPh sb="10" eb="11">
      <t>チャ</t>
    </rPh>
    <rPh sb="11" eb="12">
      <t>トウ</t>
    </rPh>
    <rPh sb="13" eb="14">
      <t>フク</t>
    </rPh>
    <phoneticPr fontId="4"/>
  </si>
  <si>
    <t>目標年度</t>
    <rPh sb="0" eb="4">
      <t>モクヒョウネンド</t>
    </rPh>
    <phoneticPr fontId="4"/>
  </si>
  <si>
    <t>野菜</t>
    <rPh sb="0" eb="2">
      <t>ヤサイ</t>
    </rPh>
    <phoneticPr fontId="4"/>
  </si>
  <si>
    <t>現状</t>
    <rPh sb="0" eb="2">
      <t>ゲンジョウ</t>
    </rPh>
    <phoneticPr fontId="4"/>
  </si>
  <si>
    <t>（備考）</t>
    <rPh sb="1" eb="3">
      <t>ビコウ</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</si>
  <si>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</si>
  <si>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作業受託面積</t>
    <rPh sb="0" eb="2">
      <t>サギョウ</t>
    </rPh>
    <rPh sb="2" eb="4">
      <t>ジュタク</t>
    </rPh>
    <rPh sb="4" eb="6">
      <t>メンセキ</t>
    </rPh>
    <phoneticPr fontId="4"/>
  </si>
  <si>
    <t>C</t>
  </si>
  <si>
    <t>現状の集積率</t>
    <rPh sb="0" eb="2">
      <t>ゲンジョウ</t>
    </rPh>
    <rPh sb="3" eb="5">
      <t>シュウセキ</t>
    </rPh>
    <rPh sb="5" eb="6">
      <t>リツ</t>
    </rPh>
    <phoneticPr fontId="4"/>
  </si>
  <si>
    <t>10年後</t>
    <rPh sb="2" eb="4">
      <t>ネンゴ</t>
    </rPh>
    <phoneticPr fontId="4"/>
  </si>
  <si>
    <t>将来の目標とする集積率</t>
    <rPh sb="0" eb="2">
      <t>ショウライ</t>
    </rPh>
    <rPh sb="8" eb="10">
      <t>シュウセキ</t>
    </rPh>
    <rPh sb="10" eb="11">
      <t>リツ</t>
    </rPh>
    <phoneticPr fontId="4"/>
  </si>
  <si>
    <t>１　地域における農業の将来の在り方</t>
    <rPh sb="2" eb="4">
      <t>チイキ</t>
    </rPh>
    <rPh sb="8" eb="10">
      <t>ノウギョウ</t>
    </rPh>
    <rPh sb="11" eb="13">
      <t>ショウライ</t>
    </rPh>
    <rPh sb="14" eb="15">
      <t>ア</t>
    </rPh>
    <rPh sb="16" eb="17">
      <t>カタ</t>
    </rPh>
    <phoneticPr fontId="4"/>
  </si>
  <si>
    <t>６　目標地図（別添のとおり）</t>
    <rPh sb="2" eb="4">
      <t>モクヒョウ</t>
    </rPh>
    <rPh sb="4" eb="6">
      <t>チズ</t>
    </rPh>
    <rPh sb="7" eb="9">
      <t>ベッテン</t>
    </rPh>
    <phoneticPr fontId="4"/>
  </si>
  <si>
    <t>年度）</t>
    <rPh sb="0" eb="2">
      <t>ネンド</t>
    </rPh>
    <phoneticPr fontId="4"/>
  </si>
  <si>
    <t>（目標年度：令和</t>
    <rPh sb="1" eb="3">
      <t>モクヒョウ</t>
    </rPh>
    <rPh sb="3" eb="5">
      <t>ネンド</t>
    </rPh>
    <rPh sb="6" eb="8">
      <t>レイワ</t>
    </rPh>
    <phoneticPr fontId="4"/>
  </si>
  <si>
    <t>市町村名
(市町村コード)</t>
    <rPh sb="6" eb="9">
      <t>シチョウソン</t>
    </rPh>
    <phoneticPr fontId="4"/>
  </si>
  <si>
    <t>経営作目等</t>
    <rPh sb="0" eb="2">
      <t>ケイエイ</t>
    </rPh>
    <rPh sb="2" eb="4">
      <t>サクモク</t>
    </rPh>
    <rPh sb="4" eb="5">
      <t>トウ</t>
    </rPh>
    <phoneticPr fontId="4"/>
  </si>
  <si>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</si>
  <si>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</si>
  <si>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</si>
  <si>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対象品目</t>
    <rPh sb="0" eb="4">
      <t>タイショウヒンモク</t>
    </rPh>
    <phoneticPr fontId="4"/>
  </si>
  <si>
    <t>D</t>
  </si>
  <si>
    <t>B</t>
  </si>
  <si>
    <t>農用地所有者等数（人）</t>
  </si>
  <si>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</si>
  <si>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</si>
  <si>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</si>
  <si>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（１）　地域計画の区域の状況</t>
    <rPh sb="4" eb="8">
      <t>チイキケイカク</t>
    </rPh>
    <rPh sb="9" eb="11">
      <t>クイキ</t>
    </rPh>
    <rPh sb="12" eb="14">
      <t>ジョウキョウ</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</si>
  <si>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</si>
  <si>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⑧農業用施設</t>
    <rPh sb="1" eb="6">
      <t>ノウギョウヨウシセツ</t>
    </rPh>
    <phoneticPr fontId="4"/>
  </si>
  <si>
    <t>農業を担う者
（氏名・名称）</t>
    <rPh sb="0" eb="2">
      <t>ノウギョウ</t>
    </rPh>
    <rPh sb="3" eb="4">
      <t>ニナ</t>
    </rPh>
    <rPh sb="5" eb="6">
      <t>シャ</t>
    </rPh>
    <rPh sb="8" eb="10">
      <t>シメイ</t>
    </rPh>
    <rPh sb="11" eb="13">
      <t>メイショウ</t>
    </rPh>
    <phoneticPr fontId="4"/>
  </si>
  <si>
    <t>作業内容</t>
    <rPh sb="0" eb="4">
      <t>サギョウナイヨウ</t>
    </rPh>
    <phoneticPr fontId="4"/>
  </si>
  <si>
    <t>事業体名
（氏名・名称）</t>
    <rPh sb="0" eb="4">
      <t>ジギョウタイメイ</t>
    </rPh>
    <rPh sb="6" eb="8">
      <t>シメイ</t>
    </rPh>
    <rPh sb="9" eb="11">
      <t>メイショウ</t>
    </rPh>
    <phoneticPr fontId="4"/>
  </si>
  <si>
    <t>番号</t>
    <rPh sb="0" eb="2">
      <t>バンゴウ</t>
    </rPh>
    <phoneticPr fontId="4"/>
  </si>
  <si>
    <t>③スマート農業</t>
    <rPh sb="5" eb="7">
      <t>ノウギョウ</t>
    </rPh>
    <phoneticPr fontId="4"/>
  </si>
  <si>
    <t>④輸出</t>
    <rPh sb="1" eb="3">
      <t>ユシュツ</t>
    </rPh>
    <phoneticPr fontId="4"/>
  </si>
  <si>
    <t>地域名
（地域内農業集落名）</t>
    <rPh sb="0" eb="2">
      <t>チイキ</t>
    </rPh>
    <rPh sb="2" eb="3">
      <t>メイ</t>
    </rPh>
    <rPh sb="8" eb="10">
      <t>ノウギョウ</t>
    </rPh>
    <phoneticPr fontId="4"/>
  </si>
  <si>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</si>
  <si>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策定年月日</t>
    <rPh sb="0" eb="2">
      <t>サクテイ</t>
    </rPh>
    <rPh sb="2" eb="5">
      <t>ネンガッピ</t>
    </rPh>
    <phoneticPr fontId="4"/>
  </si>
  <si>
    <t>水稲</t>
    <rPh sb="0" eb="2">
      <t>スイトウ</t>
    </rPh>
    <phoneticPr fontId="4"/>
  </si>
  <si>
    <t>地域計画（案）</t>
    <rPh sb="0" eb="2">
      <t>チイキ</t>
    </rPh>
    <rPh sb="2" eb="4">
      <t>ケイカク</t>
    </rPh>
    <rPh sb="5" eb="6">
      <t>アン</t>
    </rPh>
    <phoneticPr fontId="4"/>
  </si>
  <si>
    <t>チェック確認</t>
    <rPh sb="4" eb="6">
      <t>カクニン</t>
    </rPh>
    <phoneticPr fontId="4"/>
  </si>
  <si>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</si>
  <si>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</si>
  <si>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</si>
  <si>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⑤果樹等</t>
  </si>
  <si>
    <t>⑦保全・管理等</t>
    <rPh sb="1" eb="3">
      <t>ホゼン</t>
    </rPh>
    <rPh sb="4" eb="6">
      <t>カンリ</t>
    </rPh>
    <rPh sb="6" eb="7">
      <t>トウ</t>
    </rPh>
    <phoneticPr fontId="4"/>
  </si>
  <si>
    <t>（４）多様な経営体の確保・育成の取組</t>
    <rPh sb="3" eb="5">
      <t>タヨウ</t>
    </rPh>
    <rPh sb="6" eb="9">
      <t>ケイエイタイ</t>
    </rPh>
    <rPh sb="10" eb="12">
      <t>カクホ</t>
    </rPh>
    <rPh sb="13" eb="15">
      <t>イクセイ</t>
    </rPh>
    <rPh sb="16" eb="18">
      <t>トリクミ</t>
    </rPh>
    <phoneticPr fontId="4"/>
  </si>
  <si>
    <t>①鳥獣被害防止対策</t>
    <rPh sb="1" eb="9">
      <t>チョウジュウヒガイボウシタイサク</t>
    </rPh>
    <phoneticPr fontId="4"/>
  </si>
  <si>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</si>
  <si>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</si>
  <si>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4"/>
  </si>
  <si>
    <t>（　　　　　）</t>
  </si>
  <si>
    <t>ｈａ</t>
  </si>
  <si>
    <t>※</t>
  </si>
  <si>
    <t>②　田の面積</t>
    <rPh sb="2" eb="3">
      <t>タ</t>
    </rPh>
    <rPh sb="3" eb="4">
      <t>カガダ</t>
    </rPh>
    <rPh sb="4" eb="6">
      <t>メンセキ</t>
    </rPh>
    <phoneticPr fontId="4"/>
  </si>
  <si>
    <t>（２）　地域農業の現状及び課題</t>
    <rPh sb="4" eb="6">
      <t>チイキ</t>
    </rPh>
    <rPh sb="6" eb="8">
      <t>ノウギョウ</t>
    </rPh>
    <rPh sb="9" eb="11">
      <t>ゲンジョウ</t>
    </rPh>
    <rPh sb="11" eb="12">
      <t>オヨ</t>
    </rPh>
    <rPh sb="13" eb="15">
      <t>カダイ</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</si>
  <si>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</si>
  <si>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当地区は水稲を中心に農業を行っているが、集約化については地区内の担い手だけでは対応しきれず、地区外からの受け手もなかなか見つからない状況なので行政機関等と連携し、農地等の斡旋を行うなど、他地区からの受け入れがしやすい環境を整える。</t>
    <rPh sb="0" eb="1">
      <t>トウ</t>
    </rPh>
    <rPh sb="1" eb="3">
      <t>チク</t>
    </rPh>
    <rPh sb="4" eb="6">
      <t>スイトウ</t>
    </rPh>
    <rPh sb="7" eb="9">
      <t>チュウシン</t>
    </rPh>
    <rPh sb="10" eb="12">
      <t>ノウギョウ</t>
    </rPh>
    <rPh sb="13" eb="14">
      <t>オコナ</t>
    </rPh>
    <rPh sb="20" eb="23">
      <t>シュウヤクカ</t>
    </rPh>
    <rPh sb="28" eb="31">
      <t>チクナイ</t>
    </rPh>
    <rPh sb="32" eb="33">
      <t>ニナ</t>
    </rPh>
    <rPh sb="34" eb="35">
      <t>テ</t>
    </rPh>
    <rPh sb="39" eb="41">
      <t>タイオウ</t>
    </rPh>
    <rPh sb="46" eb="49">
      <t>チクガイ</t>
    </rPh>
    <rPh sb="52" eb="53">
      <t>ウ</t>
    </rPh>
    <rPh sb="54" eb="55">
      <t>テ</t>
    </rPh>
    <rPh sb="60" eb="61">
      <t>ミ</t>
    </rPh>
    <rPh sb="66" eb="68">
      <t>ジョウキョウ</t>
    </rPh>
    <rPh sb="71" eb="73">
      <t>ギョウセイ</t>
    </rPh>
    <rPh sb="73" eb="75">
      <t>キカン</t>
    </rPh>
    <rPh sb="75" eb="76">
      <t>トウ</t>
    </rPh>
    <rPh sb="77" eb="79">
      <t>レンケイ</t>
    </rPh>
    <rPh sb="81" eb="83">
      <t>ノウチ</t>
    </rPh>
    <rPh sb="83" eb="84">
      <t>トウ</t>
    </rPh>
    <rPh sb="85" eb="87">
      <t>アッセン</t>
    </rPh>
    <rPh sb="88" eb="89">
      <t>オコナ</t>
    </rPh>
    <rPh sb="93" eb="94">
      <t>タ</t>
    </rPh>
    <rPh sb="94" eb="96">
      <t>チク</t>
    </rPh>
    <rPh sb="99" eb="100">
      <t>ウ</t>
    </rPh>
    <rPh sb="101" eb="102">
      <t>イ</t>
    </rPh>
    <rPh sb="108" eb="110">
      <t>カンキョウ</t>
    </rPh>
    <rPh sb="111" eb="112">
      <t>トトノ</t>
    </rPh>
    <phoneticPr fontId="4"/>
  </si>
  <si>
    <t>（３）基盤整備事業への取組</t>
    <rPh sb="3" eb="9">
      <t>キバンセイビジギョウ</t>
    </rPh>
    <rPh sb="11" eb="13">
      <t>トリクミ</t>
    </rPh>
    <phoneticPr fontId="4"/>
  </si>
  <si>
    <t>（２）農地中間管理機構の活用方法</t>
    <rPh sb="3" eb="11">
      <t>ノウチチュウカンカンリキコウ</t>
    </rPh>
    <rPh sb="12" eb="14">
      <t>カツヨウ</t>
    </rPh>
    <rPh sb="14" eb="16">
      <t>ホウホウ</t>
    </rPh>
    <phoneticPr fontId="4"/>
  </si>
  <si>
    <t>（１）農用地の集積、集団化の取組</t>
    <rPh sb="3" eb="6">
      <t>ノウヨウチ</t>
    </rPh>
    <rPh sb="7" eb="9">
      <t>シュウセキ</t>
    </rPh>
    <rPh sb="10" eb="13">
      <t>シュウダンカ</t>
    </rPh>
    <rPh sb="14" eb="16">
      <t>トリクミ</t>
    </rPh>
    <phoneticPr fontId="4"/>
  </si>
  <si>
    <t>％</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</si>
  <si>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</si>
  <si>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【選択した上記の取組内容】</t>
    <rPh sb="10" eb="12">
      <t>ナイヨウ</t>
    </rPh>
    <phoneticPr fontId="4"/>
  </si>
  <si>
    <t>認農</t>
    <rPh sb="0" eb="2">
      <t>ニンノウ</t>
    </rPh>
    <phoneticPr fontId="4"/>
  </si>
  <si>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</si>
  <si>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目標地図上の表示</t>
    <rPh sb="0" eb="4">
      <t>モクヒョウチズ</t>
    </rPh>
    <rPh sb="4" eb="5">
      <t>ジョウ</t>
    </rPh>
    <rPh sb="6" eb="8">
      <t>ヒョウジ</t>
    </rPh>
    <phoneticPr fontId="4"/>
  </si>
  <si>
    <t>⑩その他</t>
  </si>
  <si>
    <t>備考</t>
    <rPh sb="0" eb="2">
      <t>ビコウ</t>
    </rPh>
    <phoneticPr fontId="4"/>
  </si>
  <si>
    <t>②有機・減農薬・減肥料</t>
    <rPh sb="1" eb="3">
      <t>ユウキ</t>
    </rPh>
    <rPh sb="4" eb="7">
      <t>ゲンノウヤク</t>
    </rPh>
    <rPh sb="8" eb="9">
      <t>ゲン</t>
    </rPh>
    <rPh sb="9" eb="11">
      <t>ヒリョウ</t>
    </rPh>
    <phoneticPr fontId="4"/>
  </si>
  <si>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</si>
  <si>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</si>
  <si>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参考様式第５－２号</t>
    <rPh sb="0" eb="2">
      <t>サンコウ</t>
    </rPh>
    <rPh sb="2" eb="4">
      <t>ヨウシキ</t>
    </rPh>
    <rPh sb="4" eb="5">
      <t>ダイ</t>
    </rPh>
    <rPh sb="8" eb="9">
      <t>ゴウ</t>
    </rPh>
    <phoneticPr fontId="4"/>
  </si>
  <si>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4"/>
  </si>
  <si>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4"/>
  </si>
  <si>
    <t>⑨耕畜連携</t>
    <rPh sb="1" eb="3">
      <t>コウチク</t>
    </rPh>
    <rPh sb="3" eb="5">
      <t>レンケイ</t>
    </rPh>
    <phoneticPr fontId="4"/>
  </si>
  <si>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4"/>
  </si>
  <si>
    <t>吉野川市</t>
    <rPh sb="0" eb="4">
      <t>ヨシノガワシ</t>
    </rPh>
    <phoneticPr fontId="4"/>
  </si>
  <si>
    <t>令和１６年度</t>
    <rPh sb="0" eb="2">
      <t>レイワ</t>
    </rPh>
    <rPh sb="4" eb="6">
      <t>ネンド</t>
    </rPh>
    <phoneticPr fontId="4"/>
  </si>
  <si>
    <t>中間管理機構の活用を推進しながら、担い手への集積・集約化を図る。</t>
    <rPh sb="0" eb="2">
      <t>チュウカン</t>
    </rPh>
    <rPh sb="2" eb="4">
      <t>カンリ</t>
    </rPh>
    <rPh sb="4" eb="6">
      <t>キコウ</t>
    </rPh>
    <rPh sb="7" eb="9">
      <t>カツヨウ</t>
    </rPh>
    <rPh sb="10" eb="12">
      <t>スイシン</t>
    </rPh>
    <rPh sb="17" eb="18">
      <t>ニナ</t>
    </rPh>
    <rPh sb="19" eb="20">
      <t>テ</t>
    </rPh>
    <rPh sb="22" eb="24">
      <t>シュウセキ</t>
    </rPh>
    <rPh sb="25" eb="28">
      <t>シュウヤクカ</t>
    </rPh>
    <rPh sb="29" eb="30">
      <t>ハカ</t>
    </rPh>
    <phoneticPr fontId="4"/>
  </si>
  <si>
    <t>（362051）</t>
  </si>
  <si>
    <t>地区外からも担い手の受け入れを行い集積・集約化を図る.</t>
    <rPh sb="0" eb="3">
      <t>チクガイ</t>
    </rPh>
    <rPh sb="6" eb="7">
      <t>ニナ</t>
    </rPh>
    <rPh sb="8" eb="9">
      <t>テ</t>
    </rPh>
    <rPh sb="10" eb="11">
      <t>ウ</t>
    </rPh>
    <rPh sb="12" eb="13">
      <t>イ</t>
    </rPh>
    <rPh sb="15" eb="16">
      <t>オコナ</t>
    </rPh>
    <rPh sb="17" eb="19">
      <t>シュウセキ</t>
    </rPh>
    <rPh sb="20" eb="22">
      <t>シュウヤク</t>
    </rPh>
    <rPh sb="22" eb="23">
      <t>カ</t>
    </rPh>
    <rPh sb="24" eb="25">
      <t>ハカ</t>
    </rPh>
    <phoneticPr fontId="4"/>
  </si>
  <si>
    <t>（山田南部、山田芝生、山田西部、山田北部、春日、岡山）</t>
  </si>
  <si>
    <t>一つ一つの農地が狭く大規模な農機具導入が難しく担い手に集約を行うにしても水資源を管理する土地改良区との協力が不可欠で配水負担金や用水維持管理作業についても担い手側が負担してもらえるよう調整が必要である。</t>
    <rPh sb="0" eb="1">
      <t>ヒト</t>
    </rPh>
    <rPh sb="2" eb="3">
      <t>ヒト</t>
    </rPh>
    <rPh sb="5" eb="7">
      <t>ノウチ</t>
    </rPh>
    <rPh sb="8" eb="9">
      <t>セマ</t>
    </rPh>
    <rPh sb="10" eb="13">
      <t>ダイキボ</t>
    </rPh>
    <rPh sb="14" eb="17">
      <t>ノウキグ</t>
    </rPh>
    <rPh sb="17" eb="19">
      <t>ドウニュウ</t>
    </rPh>
    <rPh sb="20" eb="21">
      <t>ムツカ</t>
    </rPh>
    <rPh sb="23" eb="24">
      <t>ニナ</t>
    </rPh>
    <rPh sb="25" eb="26">
      <t>テ</t>
    </rPh>
    <rPh sb="27" eb="29">
      <t>シュウヤク</t>
    </rPh>
    <rPh sb="30" eb="31">
      <t>オコナ</t>
    </rPh>
    <rPh sb="36" eb="39">
      <t>スイシゲン</t>
    </rPh>
    <rPh sb="40" eb="42">
      <t>カンリ</t>
    </rPh>
    <rPh sb="44" eb="46">
      <t>トチ</t>
    </rPh>
    <rPh sb="46" eb="49">
      <t>カイリョウク</t>
    </rPh>
    <rPh sb="51" eb="53">
      <t>キョウリョク</t>
    </rPh>
    <rPh sb="54" eb="57">
      <t>フカケツ</t>
    </rPh>
    <rPh sb="58" eb="60">
      <t>ハイスイ</t>
    </rPh>
    <rPh sb="60" eb="63">
      <t>フタンキン</t>
    </rPh>
    <rPh sb="64" eb="66">
      <t>ヨウスイ</t>
    </rPh>
    <rPh sb="66" eb="68">
      <t>イジ</t>
    </rPh>
    <rPh sb="68" eb="70">
      <t>カンリ</t>
    </rPh>
    <rPh sb="70" eb="72">
      <t>サギョウ</t>
    </rPh>
    <rPh sb="77" eb="78">
      <t>ニナ</t>
    </rPh>
    <rPh sb="79" eb="80">
      <t>テ</t>
    </rPh>
    <rPh sb="80" eb="81">
      <t>ガワ</t>
    </rPh>
    <rPh sb="82" eb="84">
      <t>フタン</t>
    </rPh>
    <rPh sb="92" eb="94">
      <t>チョウセイ</t>
    </rPh>
    <rPh sb="95" eb="97">
      <t>ヒツヨウ</t>
    </rPh>
    <phoneticPr fontId="4"/>
  </si>
  <si>
    <t>貸し借りの意向等を適宜収集し、農地中間管理機構等を活用し目標地図への位置付ける者の集積を進める。</t>
    <rPh sb="0" eb="1">
      <t>カ</t>
    </rPh>
    <rPh sb="2" eb="3">
      <t>カ</t>
    </rPh>
    <rPh sb="5" eb="7">
      <t>イコウ</t>
    </rPh>
    <rPh sb="7" eb="8">
      <t>トウ</t>
    </rPh>
    <rPh sb="9" eb="11">
      <t>テキギ</t>
    </rPh>
    <rPh sb="11" eb="13">
      <t>シュウシュウ</t>
    </rPh>
    <rPh sb="15" eb="17">
      <t>ノウチ</t>
    </rPh>
    <rPh sb="17" eb="19">
      <t>チュウカン</t>
    </rPh>
    <rPh sb="19" eb="21">
      <t>カンリ</t>
    </rPh>
    <rPh sb="21" eb="23">
      <t>キコウ</t>
    </rPh>
    <rPh sb="23" eb="24">
      <t>トウ</t>
    </rPh>
    <rPh sb="25" eb="27">
      <t>カツヨウ</t>
    </rPh>
    <rPh sb="28" eb="30">
      <t>モクヒョウ</t>
    </rPh>
    <rPh sb="30" eb="32">
      <t>チズ</t>
    </rPh>
    <rPh sb="34" eb="36">
      <t>イチ</t>
    </rPh>
    <rPh sb="36" eb="37">
      <t>ヅ</t>
    </rPh>
    <rPh sb="39" eb="40">
      <t>モノ</t>
    </rPh>
    <rPh sb="41" eb="43">
      <t>シュウセキ</t>
    </rPh>
    <rPh sb="44" eb="45">
      <t>スス</t>
    </rPh>
    <phoneticPr fontId="4"/>
  </si>
  <si>
    <t>地区の特性から耕地整理の導入は難しい。</t>
    <rPh sb="0" eb="2">
      <t>チク</t>
    </rPh>
    <rPh sb="3" eb="5">
      <t>トクセイ</t>
    </rPh>
    <rPh sb="7" eb="9">
      <t>コウチ</t>
    </rPh>
    <rPh sb="9" eb="11">
      <t>セイリ</t>
    </rPh>
    <rPh sb="12" eb="14">
      <t>ドウニュウ</t>
    </rPh>
    <rPh sb="15" eb="16">
      <t>ムツカ</t>
    </rPh>
    <phoneticPr fontId="4"/>
  </si>
  <si>
    <t>粘土質の土壌で野菜の栽培には適していない。稲作は可能であるが、地下水が乏しいため、ため池からの灌漑が必要で用水路等の維持管理費用が必要。また急傾斜地で耕作地から貯蔵場所への搬入搬出も運搬費や労力が必要、農道や耕作地への進入路も狭く危険な箇所も多い。</t>
    <rPh sb="0" eb="2">
      <t>ネンド</t>
    </rPh>
    <rPh sb="2" eb="3">
      <t>シツ</t>
    </rPh>
    <rPh sb="4" eb="6">
      <t>ドジョウ</t>
    </rPh>
    <rPh sb="7" eb="9">
      <t>ヤサイ</t>
    </rPh>
    <rPh sb="10" eb="12">
      <t>サイバイ</t>
    </rPh>
    <rPh sb="14" eb="15">
      <t>テキ</t>
    </rPh>
    <rPh sb="21" eb="23">
      <t>イナサク</t>
    </rPh>
    <rPh sb="24" eb="26">
      <t>カノウ</t>
    </rPh>
    <rPh sb="31" eb="34">
      <t>チカスイ</t>
    </rPh>
    <rPh sb="35" eb="36">
      <t>トボ</t>
    </rPh>
    <rPh sb="43" eb="44">
      <t>イケ</t>
    </rPh>
    <rPh sb="47" eb="49">
      <t>カンガイ</t>
    </rPh>
    <rPh sb="50" eb="52">
      <t>ヒツヨウ</t>
    </rPh>
    <rPh sb="53" eb="55">
      <t>ヨウスイ</t>
    </rPh>
    <rPh sb="55" eb="56">
      <t>ロ</t>
    </rPh>
    <rPh sb="56" eb="57">
      <t>トウ</t>
    </rPh>
    <rPh sb="58" eb="60">
      <t>イジ</t>
    </rPh>
    <rPh sb="60" eb="62">
      <t>カンリ</t>
    </rPh>
    <rPh sb="62" eb="64">
      <t>ヒヨウ</t>
    </rPh>
    <rPh sb="65" eb="67">
      <t>ヒツヨウ</t>
    </rPh>
    <rPh sb="70" eb="74">
      <t>キュウケイシャチ</t>
    </rPh>
    <rPh sb="75" eb="78">
      <t>コウサクチ</t>
    </rPh>
    <rPh sb="80" eb="82">
      <t>チョゾウ</t>
    </rPh>
    <rPh sb="82" eb="84">
      <t>バショ</t>
    </rPh>
    <rPh sb="86" eb="88">
      <t>ハンニュウ</t>
    </rPh>
    <rPh sb="88" eb="90">
      <t>ハンシュツ</t>
    </rPh>
    <rPh sb="91" eb="94">
      <t>ウンパンヒ</t>
    </rPh>
    <rPh sb="95" eb="97">
      <t>ロウリョク</t>
    </rPh>
    <rPh sb="98" eb="100">
      <t>ヒツヨウ</t>
    </rPh>
    <rPh sb="101" eb="103">
      <t>ノウドウ</t>
    </rPh>
    <rPh sb="104" eb="107">
      <t>コウサクチ</t>
    </rPh>
    <rPh sb="109" eb="112">
      <t>シンニュウロ</t>
    </rPh>
    <rPh sb="113" eb="114">
      <t>セマ</t>
    </rPh>
    <rPh sb="115" eb="117">
      <t>キケン</t>
    </rPh>
    <rPh sb="118" eb="120">
      <t>カショ</t>
    </rPh>
    <rPh sb="121" eb="122">
      <t>オオ</t>
    </rPh>
    <phoneticPr fontId="4"/>
  </si>
  <si>
    <t>川島町山田・岡山地区</t>
    <rPh sb="0" eb="1">
      <t>カワ</t>
    </rPh>
    <rPh sb="1" eb="2">
      <t>シマ</t>
    </rPh>
    <rPh sb="2" eb="3">
      <t>チョウ</t>
    </rPh>
    <rPh sb="3" eb="5">
      <t>ヤマダ</t>
    </rPh>
    <rPh sb="6" eb="8">
      <t>オカヤマ</t>
    </rPh>
    <rPh sb="8" eb="10">
      <t>チク</t>
    </rPh>
    <phoneticPr fontId="4"/>
  </si>
  <si>
    <t>①鳥獣被害防止対策の取組方針
猟友会との連携により被害状況の把握や、侵入防止柵の活用・防疫対策等を推進する。　　　　　　　　　　　　　　　　　　　　　　　　　　　　　　　　　　②有機・減農薬・減肥料の取組方針　　　　　　　　　　　　　　　　　　　　　　　　　　　　　　　　　　　　　　　　　　　　　　　　　　　　　　　　　　　　　　　　　　　有機肥料導入や農薬の原料に取り組む。　　　　　　　　　　　　　　　　　　　　　　　　　　　　　　　　　　　　　　　　　　　    　　　　　　　　⑦保全・管理等　　　　　　　　　　　　　　　　　　　　　　　　　　　　　　　　　　　　　　　　　　　　　　　　　　　　　　　　　　　　　      　　　　　　農業の集約化が進むとしても土地改良区の灌漑施設活用が不可欠でその維持管理対策が必要。　</t>
  </si>
  <si>
    <t>水稲・野菜</t>
    <rPh sb="0" eb="2">
      <t>スイトウ</t>
    </rPh>
    <rPh sb="3" eb="5">
      <t>ヤサイ</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</si>
</sst>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
    <numFmt numFmtId="177" formatCode="\(0.0%\)"/>
    <numFmt numFmtId="178"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9" fontId="2" fillId="0" borderId="0" applyFont="0" applyFill="0" applyBorder="0" applyAlignment="0" applyProtection="0">
      <alignment vertical="center"/>
    </xf>
  </cellStyleXfs>
  <cellXfs count="129">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0" borderId="1"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top" wrapText="1"/>
    </xf>
    <xf numFmtId="0" fontId="5" fillId="0" borderId="1" xfId="0" applyFont="1" applyBorder="1" applyAlignment="1">
      <alignment horizontal="left" vertical="center" wrapText="1"/>
    </xf>
    <xf numFmtId="0" fontId="5" fillId="0" borderId="6" xfId="0" applyFont="1" applyBorder="1" applyAlignment="1">
      <alignment horizontal="left" vertical="top" wrapText="1"/>
    </xf>
    <xf numFmtId="0" fontId="0" fillId="0" borderId="2" xfId="0" applyFont="1" applyBorder="1" applyAlignment="1">
      <alignment horizontal="left" vertical="center"/>
    </xf>
    <xf numFmtId="0" fontId="0" fillId="0" borderId="9" xfId="0" applyFont="1" applyBorder="1" applyAlignment="1">
      <alignment vertical="center" wrapText="1"/>
    </xf>
    <xf numFmtId="0" fontId="0" fillId="0" borderId="9" xfId="0" applyFont="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6" xfId="0" applyFont="1" applyBorder="1" applyAlignment="1">
      <alignment vertical="top" wrapText="1"/>
    </xf>
    <xf numFmtId="0" fontId="3" fillId="0" borderId="0" xfId="0" applyFont="1" applyAlignment="1">
      <alignment horizontal="left" vertical="top"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0" fillId="0" borderId="2" xfId="0" applyFont="1" applyFill="1" applyBorder="1" applyAlignment="1">
      <alignment horizontal="left" vertical="top" wrapText="1"/>
    </xf>
    <xf numFmtId="0" fontId="5" fillId="0" borderId="2" xfId="0" applyFont="1" applyBorder="1" applyAlignment="1">
      <alignment horizontal="left" vertical="center"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14" xfId="0" applyFont="1" applyBorder="1" applyAlignment="1">
      <alignment horizontal="center" vertical="center"/>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15" xfId="0" applyBorder="1" applyAlignment="1">
      <alignment horizontal="center" vertical="center"/>
    </xf>
    <xf numFmtId="0" fontId="0" fillId="0" borderId="16" xfId="0" applyFont="1" applyBorder="1" applyAlignment="1">
      <alignment horizontal="center" vertical="center"/>
    </xf>
    <xf numFmtId="0" fontId="0" fillId="0" borderId="5" xfId="0" applyFont="1" applyBorder="1" applyAlignment="1">
      <alignment horizontal="left" vertical="center"/>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0" fillId="0" borderId="3" xfId="0" applyFont="1" applyBorder="1" applyAlignment="1">
      <alignment horizontal="left" vertical="center"/>
    </xf>
    <xf numFmtId="0" fontId="0" fillId="0" borderId="14" xfId="0" applyFont="1" applyBorder="1" applyAlignment="1">
      <alignment horizontal="center" vertical="center" wrapText="1"/>
    </xf>
    <xf numFmtId="0" fontId="0" fillId="0" borderId="14" xfId="0" applyFont="1" applyBorder="1" applyAlignment="1">
      <alignment horizontal="left" vertical="center" shrinkToFit="1"/>
    </xf>
    <xf numFmtId="0" fontId="0" fillId="0" borderId="14" xfId="0" applyFont="1" applyBorder="1" applyAlignment="1">
      <alignment horizontal="left" vertical="center" wrapText="1"/>
    </xf>
    <xf numFmtId="0" fontId="0" fillId="0" borderId="12" xfId="0" applyBorder="1" applyAlignment="1">
      <alignment horizontal="center" vertical="center"/>
    </xf>
    <xf numFmtId="0" fontId="0" fillId="0" borderId="18" xfId="0" applyFont="1" applyBorder="1" applyAlignment="1">
      <alignment horizontal="center"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54" fontId="0" fillId="0" borderId="1"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49" fontId="0" fillId="0" borderId="5" xfId="0" applyNumberFormat="1" applyFont="1" applyBorder="1" applyAlignment="1">
      <alignment horizontal="center" vertical="center" wrapText="1" shrinkToFit="1"/>
    </xf>
    <xf numFmtId="0" fontId="0" fillId="0" borderId="5" xfId="0" applyFont="1" applyBorder="1" applyAlignment="1">
      <alignment horizontal="center" vertical="center" wrapText="1" shrinkToFit="1"/>
    </xf>
    <xf numFmtId="0" fontId="0" fillId="0" borderId="4" xfId="0" applyFont="1" applyFill="1" applyBorder="1" applyAlignment="1">
      <alignment horizontal="center" vertical="center" shrinkToFit="1"/>
    </xf>
    <xf numFmtId="0" fontId="0" fillId="0" borderId="5" xfId="0" applyFont="1" applyBorder="1" applyAlignment="1">
      <alignment horizontal="center" vertical="center" shrinkToFit="1"/>
    </xf>
    <xf numFmtId="0" fontId="0" fillId="0" borderId="1" xfId="0" applyFont="1" applyBorder="1">
      <alignment vertical="center"/>
    </xf>
    <xf numFmtId="0" fontId="0" fillId="0" borderId="2" xfId="0" applyFont="1" applyBorder="1">
      <alignment vertical="center"/>
    </xf>
    <xf numFmtId="0" fontId="0" fillId="0" borderId="2" xfId="0" applyFont="1" applyBorder="1" applyAlignment="1">
      <alignment vertical="center" shrinkToFit="1"/>
    </xf>
    <xf numFmtId="0" fontId="0" fillId="0" borderId="1" xfId="0" applyFont="1" applyBorder="1" applyAlignment="1">
      <alignment vertical="center" shrinkToFit="1"/>
    </xf>
    <xf numFmtId="0" fontId="0" fillId="0" borderId="3" xfId="0" applyFont="1" applyBorder="1" applyAlignment="1">
      <alignment horizontal="center" vertical="center" wrapText="1" shrinkToFit="1"/>
    </xf>
    <xf numFmtId="0" fontId="0" fillId="0" borderId="6" xfId="0" applyFont="1" applyBorder="1" applyAlignment="1">
      <alignment horizontal="center" vertical="center"/>
    </xf>
    <xf numFmtId="0" fontId="0" fillId="0" borderId="3" xfId="0" applyFont="1" applyBorder="1" applyAlignment="1">
      <alignment horizontal="center" vertical="center"/>
    </xf>
    <xf numFmtId="49" fontId="0" fillId="0" borderId="3" xfId="0" applyNumberFormat="1"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6"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14" xfId="0" applyFont="1" applyBorder="1" applyAlignment="1">
      <alignment vertical="center" shrinkToFit="1"/>
    </xf>
    <xf numFmtId="0" fontId="0" fillId="0" borderId="5" xfId="0" applyBorder="1" applyAlignment="1">
      <alignment horizontal="right" vertical="center"/>
    </xf>
    <xf numFmtId="0" fontId="0" fillId="0" borderId="1" xfId="0" applyFont="1" applyBorder="1" applyAlignment="1">
      <alignment horizontal="right" vertical="center"/>
    </xf>
    <xf numFmtId="0" fontId="0" fillId="0" borderId="3" xfId="0" applyBorder="1" applyAlignment="1">
      <alignment horizontal="right" vertical="center"/>
    </xf>
    <xf numFmtId="0" fontId="0" fillId="0" borderId="2" xfId="0" applyFont="1" applyBorder="1" applyAlignment="1">
      <alignment horizontal="right" vertical="center"/>
    </xf>
    <xf numFmtId="0" fontId="0" fillId="0" borderId="14" xfId="0" applyFont="1" applyBorder="1" applyAlignment="1">
      <alignment horizontal="right"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3" fillId="0" borderId="0" xfId="0" applyFont="1">
      <alignment vertical="center"/>
    </xf>
    <xf numFmtId="0" fontId="0" fillId="0" borderId="5" xfId="0" applyFont="1" applyBorder="1" applyAlignment="1">
      <alignment horizontal="right" vertical="center" wrapText="1"/>
    </xf>
    <xf numFmtId="0" fontId="0" fillId="0" borderId="3" xfId="0" applyFont="1" applyBorder="1" applyAlignment="1">
      <alignment horizontal="right" vertical="center" wrapText="1"/>
    </xf>
    <xf numFmtId="0" fontId="0" fillId="0" borderId="0" xfId="0" applyFont="1" applyAlignment="1">
      <alignment horizontal="center" vertical="center" wrapText="1" shrinkToFit="1"/>
    </xf>
    <xf numFmtId="176" fontId="0" fillId="0" borderId="2" xfId="0" applyNumberFormat="1" applyFont="1" applyBorder="1" applyAlignment="1">
      <alignment horizontal="center" vertical="center"/>
    </xf>
    <xf numFmtId="0" fontId="0" fillId="0" borderId="11" xfId="0" applyFont="1" applyBorder="1" applyAlignment="1">
      <alignment horizontal="left" vertical="center"/>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7" fontId="0" fillId="0" borderId="0" xfId="5" applyNumberFormat="1" applyFont="1" applyFill="1" applyBorder="1" applyAlignment="1">
      <alignment vertical="center"/>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9" xfId="0" applyFont="1" applyBorder="1" applyAlignment="1">
      <alignment horizontal="center" vertical="center"/>
    </xf>
    <xf numFmtId="49" fontId="0" fillId="0" borderId="13" xfId="0" applyNumberFormat="1"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4" xfId="0" applyFont="1" applyFill="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Border="1" applyAlignment="1">
      <alignment vertical="center" wrapText="1"/>
    </xf>
    <xf numFmtId="0" fontId="0"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19" xfId="0" applyFont="1" applyBorder="1" applyAlignment="1">
      <alignment horizontal="center" vertical="center" wrapText="1"/>
    </xf>
    <xf numFmtId="0" fontId="0" fillId="0" borderId="10" xfId="0" applyFont="1" applyBorder="1" applyAlignment="1">
      <alignment horizontal="center" vertical="center" wrapText="1"/>
    </xf>
    <xf numFmtId="178" fontId="0" fillId="0" borderId="7" xfId="0" applyNumberFormat="1" applyFont="1" applyBorder="1">
      <alignment vertical="center"/>
    </xf>
    <xf numFmtId="178" fontId="0" fillId="0" borderId="0" xfId="0" applyNumberFormat="1" applyFont="1">
      <alignment vertical="center"/>
    </xf>
  </cellXfs>
  <cellStyles count="6">
    <cellStyle name="桁区切り 2 3 2" xfId="1"/>
    <cellStyle name="標準" xfId="0" builtinId="0"/>
    <cellStyle name="標準 2" xfId="2"/>
    <cellStyle name="標準 2 2" xfId="3"/>
    <cellStyle name="標準 3" xfId="4"/>
    <cellStyle name="パーセント" xfId="5"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checked="Checked"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46</xdr:row>
          <xdr:rowOff>180975</xdr:rowOff>
        </xdr:from>
        <xdr:to xmlns:xdr="http://schemas.openxmlformats.org/drawingml/2006/spreadsheetDrawing">
          <xdr:col>3</xdr:col>
          <xdr:colOff>76200</xdr:colOff>
          <xdr:row>48</xdr:row>
          <xdr:rowOff>10160</xdr:rowOff>
        </xdr:to>
        <xdr:sp textlink="">
          <xdr:nvSpPr>
            <xdr:cNvPr id="23553" name="チェック 1" hidden="1">
              <a:extLst>
                <a:ext uri="{63B3BB69-23CF-44E3-9099-C40C66FF867C}">
                  <a14:compatExt spid="_x0000_s23553"/>
                </a:ext>
              </a:extLst>
            </xdr:cNvPr>
            <xdr:cNvSpPr>
              <a:spLocks noRot="1" noChangeShapeType="1"/>
            </xdr:cNvSpPr>
          </xdr:nvSpPr>
          <xdr:spPr>
            <a:xfrm>
              <a:off x="495300" y="16471900"/>
              <a:ext cx="3048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46</xdr:row>
          <xdr:rowOff>209550</xdr:rowOff>
        </xdr:from>
        <xdr:to xmlns:xdr="http://schemas.openxmlformats.org/drawingml/2006/spreadsheetDrawing">
          <xdr:col>10</xdr:col>
          <xdr:colOff>66675</xdr:colOff>
          <xdr:row>48</xdr:row>
          <xdr:rowOff>0</xdr:rowOff>
        </xdr:to>
        <xdr:sp textlink="">
          <xdr:nvSpPr>
            <xdr:cNvPr id="23554" name="チェック 2" hidden="1">
              <a:extLst>
                <a:ext uri="{63B3BB69-23CF-44E3-9099-C40C66FF867C}">
                  <a14:compatExt spid="_x0000_s23554"/>
                </a:ext>
              </a:extLst>
            </xdr:cNvPr>
            <xdr:cNvSpPr>
              <a:spLocks noRot="1" noChangeShapeType="1"/>
            </xdr:cNvSpPr>
          </xdr:nvSpPr>
          <xdr:spPr>
            <a:xfrm>
              <a:off x="2219325" y="165004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46</xdr:row>
          <xdr:rowOff>218440</xdr:rowOff>
        </xdr:from>
        <xdr:to xmlns:xdr="http://schemas.openxmlformats.org/drawingml/2006/spreadsheetDrawing">
          <xdr:col>17</xdr:col>
          <xdr:colOff>66675</xdr:colOff>
          <xdr:row>48</xdr:row>
          <xdr:rowOff>10160</xdr:rowOff>
        </xdr:to>
        <xdr:sp textlink="">
          <xdr:nvSpPr>
            <xdr:cNvPr id="23555" name="チェック 3" hidden="1">
              <a:extLst>
                <a:ext uri="{63B3BB69-23CF-44E3-9099-C40C66FF867C}">
                  <a14:compatExt spid="_x0000_s23555"/>
                </a:ext>
              </a:extLst>
            </xdr:cNvPr>
            <xdr:cNvSpPr>
              <a:spLocks noRot="1" noChangeShapeType="1"/>
            </xdr:cNvSpPr>
          </xdr:nvSpPr>
          <xdr:spPr>
            <a:xfrm>
              <a:off x="3952875"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47</xdr:row>
          <xdr:rowOff>209550</xdr:rowOff>
        </xdr:from>
        <xdr:to xmlns:xdr="http://schemas.openxmlformats.org/drawingml/2006/spreadsheetDrawing">
          <xdr:col>3</xdr:col>
          <xdr:colOff>85725</xdr:colOff>
          <xdr:row>49</xdr:row>
          <xdr:rowOff>0</xdr:rowOff>
        </xdr:to>
        <xdr:sp textlink="">
          <xdr:nvSpPr>
            <xdr:cNvPr id="23556" name="チェック 4" hidden="1">
              <a:extLst>
                <a:ext uri="{63B3BB69-23CF-44E3-9099-C40C66FF867C}">
                  <a14:compatExt spid="_x0000_s23556"/>
                </a:ext>
              </a:extLst>
            </xdr:cNvPr>
            <xdr:cNvSpPr>
              <a:spLocks noRot="1" noChangeShapeType="1"/>
            </xdr:cNvSpPr>
          </xdr:nvSpPr>
          <xdr:spPr>
            <a:xfrm>
              <a:off x="504825"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47</xdr:row>
          <xdr:rowOff>209550</xdr:rowOff>
        </xdr:from>
        <xdr:to xmlns:xdr="http://schemas.openxmlformats.org/drawingml/2006/spreadsheetDrawing">
          <xdr:col>10</xdr:col>
          <xdr:colOff>76200</xdr:colOff>
          <xdr:row>49</xdr:row>
          <xdr:rowOff>0</xdr:rowOff>
        </xdr:to>
        <xdr:sp textlink="">
          <xdr:nvSpPr>
            <xdr:cNvPr id="23557" name="チェック 5" hidden="1">
              <a:extLst>
                <a:ext uri="{63B3BB69-23CF-44E3-9099-C40C66FF867C}">
                  <a14:compatExt spid="_x0000_s23557"/>
                </a:ext>
              </a:extLst>
            </xdr:cNvPr>
            <xdr:cNvSpPr>
              <a:spLocks noRot="1" noChangeShapeType="1"/>
            </xdr:cNvSpPr>
          </xdr:nvSpPr>
          <xdr:spPr>
            <a:xfrm>
              <a:off x="222885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47</xdr:row>
          <xdr:rowOff>209550</xdr:rowOff>
        </xdr:from>
        <xdr:to xmlns:xdr="http://schemas.openxmlformats.org/drawingml/2006/spreadsheetDrawing">
          <xdr:col>17</xdr:col>
          <xdr:colOff>76200</xdr:colOff>
          <xdr:row>49</xdr:row>
          <xdr:rowOff>0</xdr:rowOff>
        </xdr:to>
        <xdr:sp textlink="">
          <xdr:nvSpPr>
            <xdr:cNvPr id="23558" name="チェック 6" hidden="1">
              <a:extLst>
                <a:ext uri="{63B3BB69-23CF-44E3-9099-C40C66FF867C}">
                  <a14:compatExt spid="_x0000_s23558"/>
                </a:ext>
              </a:extLst>
            </xdr:cNvPr>
            <xdr:cNvSpPr>
              <a:spLocks noRot="1" noChangeShapeType="1"/>
            </xdr:cNvSpPr>
          </xdr:nvSpPr>
          <xdr:spPr>
            <a:xfrm>
              <a:off x="396240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46</xdr:row>
          <xdr:rowOff>218440</xdr:rowOff>
        </xdr:from>
        <xdr:to xmlns:xdr="http://schemas.openxmlformats.org/drawingml/2006/spreadsheetDrawing">
          <xdr:col>22</xdr:col>
          <xdr:colOff>85725</xdr:colOff>
          <xdr:row>48</xdr:row>
          <xdr:rowOff>10160</xdr:rowOff>
        </xdr:to>
        <xdr:sp textlink="">
          <xdr:nvSpPr>
            <xdr:cNvPr id="23559" name="チェック 7" hidden="1">
              <a:extLst>
                <a:ext uri="{63B3BB69-23CF-44E3-9099-C40C66FF867C}">
                  <a14:compatExt spid="_x0000_s23559"/>
                </a:ext>
              </a:extLst>
            </xdr:cNvPr>
            <xdr:cNvSpPr>
              <a:spLocks noRot="1" noChangeShapeType="1"/>
            </xdr:cNvSpPr>
          </xdr:nvSpPr>
          <xdr:spPr>
            <a:xfrm>
              <a:off x="5200650"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47</xdr:row>
          <xdr:rowOff>209550</xdr:rowOff>
        </xdr:from>
        <xdr:to xmlns:xdr="http://schemas.openxmlformats.org/drawingml/2006/spreadsheetDrawing">
          <xdr:col>22</xdr:col>
          <xdr:colOff>85725</xdr:colOff>
          <xdr:row>49</xdr:row>
          <xdr:rowOff>0</xdr:rowOff>
        </xdr:to>
        <xdr:sp textlink="">
          <xdr:nvSpPr>
            <xdr:cNvPr id="23560" name="チェック 8" hidden="1">
              <a:extLst>
                <a:ext uri="{63B3BB69-23CF-44E3-9099-C40C66FF867C}">
                  <a14:compatExt spid="_x0000_s23560"/>
                </a:ext>
              </a:extLst>
            </xdr:cNvPr>
            <xdr:cNvSpPr>
              <a:spLocks noRot="1" noChangeShapeType="1"/>
            </xdr:cNvSpPr>
          </xdr:nvSpPr>
          <xdr:spPr>
            <a:xfrm>
              <a:off x="5200650" y="16729075"/>
              <a:ext cx="304800" cy="247650"/>
            </a:xfrm>
            <a:prstGeom prst="rect"/>
          </xdr:spPr>
        </xdr:sp>
        <xdr:clientData/>
      </xdr:twoCellAnchor>
    </mc:Choice>
    <mc:Fallback/>
  </mc:AlternateContent>
  <xdr:twoCellAnchor>
    <xdr:from xmlns:xdr="http://schemas.openxmlformats.org/drawingml/2006/spreadsheetDrawing">
      <xdr:col>0</xdr:col>
      <xdr:colOff>161925</xdr:colOff>
      <xdr:row>88</xdr:row>
      <xdr:rowOff>104775</xdr:rowOff>
    </xdr:from>
    <xdr:to xmlns:xdr="http://schemas.openxmlformats.org/drawingml/2006/spreadsheetDrawing">
      <xdr:col>28</xdr:col>
      <xdr:colOff>190500</xdr:colOff>
      <xdr:row>91</xdr:row>
      <xdr:rowOff>485140</xdr:rowOff>
    </xdr:to>
    <xdr:sp macro="" textlink="">
      <xdr:nvSpPr>
        <xdr:cNvPr id="2" name="大かっこ 10"/>
        <xdr:cNvSpPr/>
      </xdr:nvSpPr>
      <xdr:spPr>
        <a:xfrm>
          <a:off x="161925" y="26658570"/>
          <a:ext cx="7362825"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xdr:colOff>
          <xdr:row>47</xdr:row>
          <xdr:rowOff>0</xdr:rowOff>
        </xdr:from>
        <xdr:to xmlns:xdr="http://schemas.openxmlformats.org/drawingml/2006/spreadsheetDrawing">
          <xdr:col>27</xdr:col>
          <xdr:colOff>95250</xdr:colOff>
          <xdr:row>48</xdr:row>
          <xdr:rowOff>28575</xdr:rowOff>
        </xdr:to>
        <xdr:sp textlink="">
          <xdr:nvSpPr>
            <xdr:cNvPr id="23562" name="チェック 10" hidden="1">
              <a:extLst>
                <a:ext uri="{63B3BB69-23CF-44E3-9099-C40C66FF867C}">
                  <a14:compatExt spid="_x0000_s23562"/>
                </a:ext>
              </a:extLst>
            </xdr:cNvPr>
            <xdr:cNvSpPr>
              <a:spLocks noRot="1" noChangeShapeType="1"/>
            </xdr:cNvSpPr>
          </xdr:nvSpPr>
          <xdr:spPr>
            <a:xfrm>
              <a:off x="6429375" y="16519525"/>
              <a:ext cx="3238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47</xdr:row>
          <xdr:rowOff>218440</xdr:rowOff>
        </xdr:from>
        <xdr:to xmlns:xdr="http://schemas.openxmlformats.org/drawingml/2006/spreadsheetDrawing">
          <xdr:col>27</xdr:col>
          <xdr:colOff>85725</xdr:colOff>
          <xdr:row>49</xdr:row>
          <xdr:rowOff>9525</xdr:rowOff>
        </xdr:to>
        <xdr:sp textlink="">
          <xdr:nvSpPr>
            <xdr:cNvPr id="23563" name="チェック 11" hidden="1">
              <a:extLst>
                <a:ext uri="{63B3BB69-23CF-44E3-9099-C40C66FF867C}">
                  <a14:compatExt spid="_x0000_s23563"/>
                </a:ext>
              </a:extLst>
            </xdr:cNvPr>
            <xdr:cNvSpPr>
              <a:spLocks noRot="1" noChangeShapeType="1"/>
            </xdr:cNvSpPr>
          </xdr:nvSpPr>
          <xdr:spPr>
            <a:xfrm>
              <a:off x="6438900" y="16737965"/>
              <a:ext cx="304800" cy="2482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1"/>
  <dimension ref="A1:AI93"/>
  <sheetViews>
    <sheetView showGridLines="0" tabSelected="1" view="pageBreakPreview" zoomScale="115" zoomScaleSheetLayoutView="115" workbookViewId="0">
      <selection activeCell="Z18" sqref="Z18:AB18"/>
    </sheetView>
  </sheetViews>
  <sheetFormatPr defaultColWidth="9" defaultRowHeight="13.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c r="A1" s="3" t="s">
        <v>82</v>
      </c>
      <c r="B1" s="6"/>
      <c r="C1" s="6"/>
      <c r="D1" s="6"/>
      <c r="E1" s="6"/>
      <c r="F1" s="56"/>
      <c r="G1" s="2"/>
      <c r="H1" s="2"/>
      <c r="I1" s="2"/>
      <c r="J1" s="2"/>
      <c r="K1" s="2"/>
      <c r="L1" s="2"/>
      <c r="M1" s="2"/>
      <c r="N1" s="2"/>
      <c r="O1" s="2"/>
      <c r="P1" s="2"/>
      <c r="Q1" s="2"/>
      <c r="R1" s="2"/>
      <c r="S1" s="103"/>
      <c r="T1" s="103"/>
      <c r="U1" s="103"/>
      <c r="V1" s="103"/>
      <c r="W1" s="103"/>
      <c r="X1" s="103"/>
      <c r="Y1" s="103"/>
      <c r="Z1" s="103"/>
      <c r="AA1" s="103"/>
      <c r="AB1" s="103"/>
      <c r="AC1" s="103"/>
    </row>
    <row r="2" spans="1:30" ht="17.25">
      <c r="A2" s="4"/>
      <c r="B2" s="4"/>
      <c r="C2" s="11" t="s">
        <v>49</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3" t="s">
        <v>47</v>
      </c>
      <c r="D3" s="6"/>
      <c r="E3" s="6"/>
      <c r="F3" s="6"/>
      <c r="G3" s="6"/>
      <c r="H3" s="6"/>
      <c r="I3" s="56"/>
      <c r="J3" s="73">
        <v>45747</v>
      </c>
      <c r="K3" s="6"/>
      <c r="L3" s="6"/>
      <c r="M3" s="6"/>
      <c r="N3" s="6"/>
      <c r="O3" s="6"/>
      <c r="P3" s="6"/>
      <c r="Q3" s="6"/>
      <c r="R3" s="6"/>
      <c r="S3" s="6"/>
      <c r="T3" s="6"/>
      <c r="U3" s="6"/>
      <c r="V3" s="6"/>
      <c r="W3" s="6"/>
      <c r="X3" s="6"/>
      <c r="Y3" s="6"/>
      <c r="Z3" s="6"/>
      <c r="AA3" s="6"/>
      <c r="AB3" s="6"/>
      <c r="AC3" s="56"/>
    </row>
    <row r="4" spans="1:30" ht="18.75" customHeight="1">
      <c r="A4" s="2"/>
      <c r="B4" s="2"/>
      <c r="C4" s="12" t="s">
        <v>27</v>
      </c>
      <c r="D4" s="38"/>
      <c r="E4" s="38"/>
      <c r="F4" s="38"/>
      <c r="G4" s="38"/>
      <c r="H4" s="38"/>
      <c r="I4" s="51"/>
      <c r="J4" s="74"/>
      <c r="K4" s="85"/>
      <c r="L4" s="85"/>
      <c r="M4" s="85"/>
      <c r="N4" s="85"/>
      <c r="O4" s="85"/>
      <c r="P4" s="85"/>
      <c r="Q4" s="85"/>
      <c r="R4" s="85"/>
      <c r="S4" s="85"/>
      <c r="T4" s="85"/>
      <c r="U4" s="85"/>
      <c r="V4" s="85"/>
      <c r="W4" s="85"/>
      <c r="X4" s="85"/>
      <c r="Y4" s="85"/>
      <c r="Z4" s="85"/>
      <c r="AA4" s="85"/>
      <c r="AB4" s="85"/>
      <c r="AC4" s="101"/>
    </row>
    <row r="5" spans="1:30" ht="21" customHeight="1">
      <c r="A5" s="2"/>
      <c r="B5" s="2"/>
      <c r="C5" s="13"/>
      <c r="D5" s="39"/>
      <c r="E5" s="39"/>
      <c r="F5" s="39"/>
      <c r="G5" s="39"/>
      <c r="H5" s="39"/>
      <c r="I5" s="53"/>
      <c r="J5" s="75" t="s">
        <v>61</v>
      </c>
      <c r="K5" s="86"/>
      <c r="L5" s="86"/>
      <c r="M5" s="86"/>
      <c r="N5" s="86"/>
      <c r="O5" s="86"/>
      <c r="P5" s="86"/>
      <c r="Q5" s="86"/>
      <c r="R5" s="86"/>
      <c r="S5" s="86"/>
      <c r="T5" s="86"/>
      <c r="U5" s="86"/>
      <c r="V5" s="86"/>
      <c r="W5" s="86"/>
      <c r="X5" s="86"/>
      <c r="Y5" s="86"/>
      <c r="Z5" s="86"/>
      <c r="AA5" s="86"/>
      <c r="AB5" s="86"/>
      <c r="AC5" s="102"/>
    </row>
    <row r="6" spans="1:30" ht="24.95" customHeight="1">
      <c r="A6" s="2"/>
      <c r="B6" s="2"/>
      <c r="C6" s="14" t="s">
        <v>10</v>
      </c>
      <c r="D6" s="40"/>
      <c r="E6" s="40"/>
      <c r="F6" s="40"/>
      <c r="G6" s="40"/>
      <c r="H6" s="40"/>
      <c r="I6" s="66"/>
      <c r="J6" s="3" t="s">
        <v>88</v>
      </c>
      <c r="K6" s="6"/>
      <c r="L6" s="6"/>
      <c r="M6" s="6"/>
      <c r="N6" s="6"/>
      <c r="O6" s="6"/>
      <c r="P6" s="6"/>
      <c r="Q6" s="6"/>
      <c r="R6" s="6"/>
      <c r="S6" s="6"/>
      <c r="T6" s="6"/>
      <c r="U6" s="6"/>
      <c r="V6" s="6"/>
      <c r="W6" s="6"/>
      <c r="X6" s="6"/>
      <c r="Y6" s="6"/>
      <c r="Z6" s="6"/>
      <c r="AA6" s="6"/>
      <c r="AB6" s="6"/>
      <c r="AC6" s="56"/>
    </row>
    <row r="7" spans="1:30" ht="17.25" customHeight="1">
      <c r="A7" s="2"/>
      <c r="B7" s="7"/>
      <c r="C7" s="12" t="s">
        <v>24</v>
      </c>
      <c r="D7" s="38"/>
      <c r="E7" s="38"/>
      <c r="F7" s="38"/>
      <c r="G7" s="38"/>
      <c r="H7" s="38"/>
      <c r="I7" s="51"/>
      <c r="J7" s="12" t="s">
        <v>87</v>
      </c>
      <c r="K7" s="38"/>
      <c r="L7" s="38"/>
      <c r="M7" s="38"/>
      <c r="N7" s="38"/>
      <c r="O7" s="38"/>
      <c r="P7" s="38"/>
      <c r="Q7" s="38"/>
      <c r="R7" s="38"/>
      <c r="S7" s="38"/>
      <c r="T7" s="38"/>
      <c r="U7" s="38"/>
      <c r="V7" s="38"/>
      <c r="W7" s="38"/>
      <c r="X7" s="38"/>
      <c r="Y7" s="38"/>
      <c r="Z7" s="38"/>
      <c r="AA7" s="38"/>
      <c r="AB7" s="38"/>
      <c r="AC7" s="51"/>
      <c r="AD7" s="127"/>
    </row>
    <row r="8" spans="1:30" ht="17.25" customHeight="1">
      <c r="A8" s="2"/>
      <c r="B8" s="7"/>
      <c r="C8" s="13"/>
      <c r="D8" s="39"/>
      <c r="E8" s="39"/>
      <c r="F8" s="39"/>
      <c r="G8" s="39"/>
      <c r="H8" s="39"/>
      <c r="I8" s="53"/>
      <c r="J8" s="76" t="s">
        <v>90</v>
      </c>
      <c r="K8" s="87"/>
      <c r="L8" s="87"/>
      <c r="M8" s="87"/>
      <c r="N8" s="87"/>
      <c r="O8" s="87"/>
      <c r="P8" s="87"/>
      <c r="Q8" s="87"/>
      <c r="R8" s="87"/>
      <c r="S8" s="87"/>
      <c r="T8" s="87"/>
      <c r="U8" s="87"/>
      <c r="V8" s="87"/>
      <c r="W8" s="87"/>
      <c r="X8" s="87"/>
      <c r="Y8" s="87"/>
      <c r="Z8" s="87"/>
      <c r="AA8" s="87"/>
      <c r="AB8" s="87"/>
      <c r="AC8" s="115"/>
      <c r="AD8" s="128"/>
    </row>
    <row r="9" spans="1:30" ht="17.25" customHeight="1">
      <c r="A9" s="2"/>
      <c r="B9" s="7"/>
      <c r="C9" s="12" t="s">
        <v>45</v>
      </c>
      <c r="D9" s="38"/>
      <c r="E9" s="38"/>
      <c r="F9" s="38"/>
      <c r="G9" s="38"/>
      <c r="H9" s="38"/>
      <c r="I9" s="51"/>
      <c r="J9" s="12" t="s">
        <v>97</v>
      </c>
      <c r="K9" s="38"/>
      <c r="L9" s="38"/>
      <c r="M9" s="38"/>
      <c r="N9" s="38"/>
      <c r="O9" s="38"/>
      <c r="P9" s="38"/>
      <c r="Q9" s="38"/>
      <c r="R9" s="38"/>
      <c r="S9" s="38"/>
      <c r="T9" s="38"/>
      <c r="U9" s="38"/>
      <c r="V9" s="38"/>
      <c r="W9" s="38"/>
      <c r="X9" s="38"/>
      <c r="Y9" s="38"/>
      <c r="Z9" s="38"/>
      <c r="AA9" s="38"/>
      <c r="AB9" s="38"/>
      <c r="AC9" s="51"/>
      <c r="AD9" s="128"/>
    </row>
    <row r="10" spans="1:30" ht="80.25" customHeight="1">
      <c r="A10" s="2"/>
      <c r="B10" s="7"/>
      <c r="C10" s="13"/>
      <c r="D10" s="39"/>
      <c r="E10" s="39"/>
      <c r="F10" s="39"/>
      <c r="G10" s="39"/>
      <c r="H10" s="39"/>
      <c r="I10" s="53"/>
      <c r="J10" s="77" t="s">
        <v>92</v>
      </c>
      <c r="K10" s="84"/>
      <c r="L10" s="84"/>
      <c r="M10" s="84"/>
      <c r="N10" s="84"/>
      <c r="O10" s="84"/>
      <c r="P10" s="84"/>
      <c r="Q10" s="84"/>
      <c r="R10" s="84"/>
      <c r="S10" s="84"/>
      <c r="T10" s="84"/>
      <c r="U10" s="84"/>
      <c r="V10" s="84"/>
      <c r="W10" s="84"/>
      <c r="X10" s="84"/>
      <c r="Y10" s="84"/>
      <c r="Z10" s="84"/>
      <c r="AA10" s="84"/>
      <c r="AB10" s="84"/>
      <c r="AC10" s="116"/>
    </row>
    <row r="11" spans="1:30" ht="19.5" customHeight="1">
      <c r="A11" s="2"/>
      <c r="B11" s="7"/>
      <c r="C11" s="15" t="s">
        <v>46</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row>
    <row r="12" spans="1:30" ht="21.75" customHeight="1">
      <c r="A12" s="2"/>
      <c r="B12" s="2" t="s">
        <v>20</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row>
    <row r="13" spans="1:30" ht="21.6" customHeight="1">
      <c r="A13" s="2"/>
      <c r="B13" s="2" t="s">
        <v>36</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7" t="s">
        <v>35</v>
      </c>
      <c r="D14" s="41"/>
      <c r="E14" s="41"/>
      <c r="F14" s="41"/>
      <c r="G14" s="41"/>
      <c r="H14" s="41"/>
      <c r="I14" s="41"/>
      <c r="J14" s="41"/>
      <c r="K14" s="41"/>
      <c r="L14" s="41"/>
      <c r="M14" s="41"/>
      <c r="N14" s="41"/>
      <c r="O14" s="41"/>
      <c r="P14" s="41"/>
      <c r="Q14" s="41"/>
      <c r="R14" s="41"/>
      <c r="S14" s="41"/>
      <c r="T14" s="41"/>
      <c r="U14" s="41"/>
      <c r="V14" s="41"/>
      <c r="W14" s="41"/>
      <c r="X14" s="41"/>
      <c r="Y14" s="108"/>
      <c r="Z14" s="97">
        <v>40.299999999999997</v>
      </c>
      <c r="AA14" s="99"/>
      <c r="AB14" s="99"/>
      <c r="AC14" s="94" t="s">
        <v>62</v>
      </c>
      <c r="AD14" t="s">
        <v>63</v>
      </c>
    </row>
    <row r="15" spans="1:30" ht="22.35" customHeight="1">
      <c r="A15" s="2"/>
      <c r="B15" s="2"/>
      <c r="C15" s="18"/>
      <c r="D15" s="42" t="s">
        <v>26</v>
      </c>
      <c r="E15" s="29"/>
      <c r="F15" s="29"/>
      <c r="G15" s="29"/>
      <c r="H15" s="29"/>
      <c r="I15" s="29"/>
      <c r="J15" s="29"/>
      <c r="K15" s="29"/>
      <c r="L15" s="29"/>
      <c r="M15" s="29"/>
      <c r="N15" s="29"/>
      <c r="O15" s="29"/>
      <c r="P15" s="29"/>
      <c r="Q15" s="29"/>
      <c r="R15" s="29"/>
      <c r="S15" s="29"/>
      <c r="T15" s="29"/>
      <c r="U15" s="29"/>
      <c r="V15" s="29"/>
      <c r="W15" s="29"/>
      <c r="X15" s="29"/>
      <c r="Y15" s="72"/>
      <c r="Z15" s="97">
        <v>40.299999999999997</v>
      </c>
      <c r="AA15" s="99"/>
      <c r="AB15" s="99"/>
      <c r="AC15" s="94" t="s">
        <v>62</v>
      </c>
    </row>
    <row r="16" spans="1:30" ht="22.35" customHeight="1">
      <c r="A16" s="2"/>
      <c r="B16" s="2"/>
      <c r="C16" s="19"/>
      <c r="D16" s="42" t="s">
        <v>64</v>
      </c>
      <c r="E16" s="29"/>
      <c r="F16" s="29"/>
      <c r="G16" s="29"/>
      <c r="H16" s="29"/>
      <c r="I16" s="29"/>
      <c r="J16" s="29"/>
      <c r="K16" s="29"/>
      <c r="L16" s="29"/>
      <c r="M16" s="29"/>
      <c r="N16" s="29"/>
      <c r="O16" s="29"/>
      <c r="P16" s="29"/>
      <c r="Q16" s="29"/>
      <c r="R16" s="29"/>
      <c r="S16" s="29"/>
      <c r="T16" s="29"/>
      <c r="U16" s="29"/>
      <c r="V16" s="29"/>
      <c r="W16" s="29"/>
      <c r="X16" s="29"/>
      <c r="Y16" s="72"/>
      <c r="Z16" s="97">
        <v>30.9</v>
      </c>
      <c r="AA16" s="99"/>
      <c r="AB16" s="99"/>
      <c r="AC16" s="94" t="s">
        <v>62</v>
      </c>
    </row>
    <row r="17" spans="1:31" ht="22.35" customHeight="1">
      <c r="A17" s="2"/>
      <c r="B17" s="2"/>
      <c r="C17" s="19"/>
      <c r="D17" s="42" t="s">
        <v>9</v>
      </c>
      <c r="E17" s="29"/>
      <c r="F17" s="29"/>
      <c r="G17" s="29"/>
      <c r="H17" s="29"/>
      <c r="I17" s="29"/>
      <c r="J17" s="29"/>
      <c r="K17" s="29"/>
      <c r="L17" s="29"/>
      <c r="M17" s="29"/>
      <c r="N17" s="29"/>
      <c r="O17" s="29"/>
      <c r="P17" s="29"/>
      <c r="Q17" s="29"/>
      <c r="R17" s="29"/>
      <c r="S17" s="29"/>
      <c r="T17" s="29"/>
      <c r="U17" s="29"/>
      <c r="V17" s="29"/>
      <c r="W17" s="29"/>
      <c r="X17" s="29"/>
      <c r="Y17" s="72"/>
      <c r="Z17" s="97">
        <v>9.4</v>
      </c>
      <c r="AA17" s="99"/>
      <c r="AB17" s="99"/>
      <c r="AC17" s="94" t="s">
        <v>62</v>
      </c>
    </row>
    <row r="18" spans="1:31" ht="22.35" customHeight="1">
      <c r="A18" s="2"/>
      <c r="B18" s="2"/>
      <c r="C18" s="20"/>
      <c r="D18" s="42" t="s">
        <v>75</v>
      </c>
      <c r="E18" s="29"/>
      <c r="F18" s="29"/>
      <c r="G18" s="29"/>
      <c r="H18" s="29"/>
      <c r="I18" s="29"/>
      <c r="J18" s="29"/>
      <c r="K18" s="29"/>
      <c r="L18" s="29"/>
      <c r="M18" s="29"/>
      <c r="N18" s="29"/>
      <c r="O18" s="29"/>
      <c r="P18" s="29"/>
      <c r="Q18" s="29"/>
      <c r="R18" s="29"/>
      <c r="S18" s="29"/>
      <c r="T18" s="29"/>
      <c r="U18" s="29"/>
      <c r="V18" s="29"/>
      <c r="W18" s="29"/>
      <c r="X18" s="29"/>
      <c r="Y18" s="29"/>
      <c r="Z18" s="97"/>
      <c r="AA18" s="99"/>
      <c r="AB18" s="99"/>
      <c r="AC18" s="94" t="s">
        <v>62</v>
      </c>
    </row>
    <row r="19" spans="1:31" ht="22.35" customHeight="1">
      <c r="A19" s="2"/>
      <c r="B19" s="2"/>
      <c r="C19" s="20"/>
      <c r="D19" s="42" t="s">
        <v>37</v>
      </c>
      <c r="E19" s="29"/>
      <c r="F19" s="29"/>
      <c r="G19" s="29"/>
      <c r="H19" s="29"/>
      <c r="I19" s="29"/>
      <c r="J19" s="29"/>
      <c r="K19" s="29"/>
      <c r="L19" s="29"/>
      <c r="M19" s="29"/>
      <c r="N19" s="29"/>
      <c r="O19" s="29"/>
      <c r="P19" s="29"/>
      <c r="Q19" s="29"/>
      <c r="R19" s="29"/>
      <c r="S19" s="29"/>
      <c r="T19" s="29"/>
      <c r="U19" s="29"/>
      <c r="V19" s="29"/>
      <c r="W19" s="29"/>
      <c r="X19" s="29"/>
      <c r="Y19" s="29"/>
      <c r="Z19" s="97"/>
      <c r="AA19" s="99"/>
      <c r="AB19" s="99"/>
      <c r="AC19" s="94" t="s">
        <v>62</v>
      </c>
      <c r="AD19" t="s">
        <v>63</v>
      </c>
    </row>
    <row r="20" spans="1:31" ht="22.35" customHeight="1">
      <c r="A20" s="2"/>
      <c r="B20" s="2"/>
      <c r="C20" s="20"/>
      <c r="D20" s="17" t="s">
        <v>60</v>
      </c>
      <c r="E20" s="41"/>
      <c r="F20" s="41"/>
      <c r="G20" s="41"/>
      <c r="H20" s="41"/>
      <c r="I20" s="41"/>
      <c r="J20" s="41"/>
      <c r="K20" s="41"/>
      <c r="L20" s="41"/>
      <c r="M20" s="41"/>
      <c r="N20" s="41"/>
      <c r="O20" s="41"/>
      <c r="P20" s="41"/>
      <c r="Q20" s="41"/>
      <c r="R20" s="41"/>
      <c r="S20" s="41"/>
      <c r="T20" s="41"/>
      <c r="U20" s="41"/>
      <c r="V20" s="41"/>
      <c r="W20" s="41"/>
      <c r="X20" s="41"/>
      <c r="Y20" s="41"/>
      <c r="Z20" s="97"/>
      <c r="AA20" s="99"/>
      <c r="AB20" s="99"/>
      <c r="AC20" s="94" t="s">
        <v>62</v>
      </c>
      <c r="AD20" t="s">
        <v>63</v>
      </c>
    </row>
    <row r="21" spans="1:31" ht="22.35" customHeight="1">
      <c r="A21" s="2"/>
      <c r="B21" s="2"/>
      <c r="C21" s="20"/>
      <c r="D21" s="43"/>
      <c r="E21" s="41" t="s">
        <v>51</v>
      </c>
      <c r="F21" s="41"/>
      <c r="G21" s="41"/>
      <c r="H21" s="41"/>
      <c r="I21" s="41"/>
      <c r="J21" s="41"/>
      <c r="K21" s="41"/>
      <c r="L21" s="41"/>
      <c r="M21" s="41"/>
      <c r="N21" s="41"/>
      <c r="O21" s="41"/>
      <c r="P21" s="41"/>
      <c r="Q21" s="41"/>
      <c r="R21" s="41"/>
      <c r="S21" s="41"/>
      <c r="T21" s="41"/>
      <c r="U21" s="41"/>
      <c r="V21" s="41"/>
      <c r="W21" s="41"/>
      <c r="X21" s="41"/>
      <c r="Y21" s="41"/>
      <c r="Z21" s="97"/>
      <c r="AA21" s="99"/>
      <c r="AB21" s="99"/>
      <c r="AC21" s="94" t="s">
        <v>62</v>
      </c>
      <c r="AD21" t="s">
        <v>63</v>
      </c>
    </row>
    <row r="22" spans="1:31" ht="29.25" customHeight="1">
      <c r="A22" s="2"/>
      <c r="B22" s="2"/>
      <c r="C22" s="21" t="s">
        <v>13</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117"/>
    </row>
    <row r="23" spans="1:31" ht="90" customHeight="1">
      <c r="A23" s="2"/>
      <c r="B23" s="2"/>
      <c r="C23" s="22" t="s">
        <v>80</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row>
    <row r="24" spans="1:31" ht="25.7" customHeight="1">
      <c r="A24" s="2"/>
      <c r="B24" s="2" t="s">
        <v>65</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t="s">
        <v>63</v>
      </c>
      <c r="AE24" s="7"/>
    </row>
    <row r="25" spans="1:31" ht="68.25" customHeight="1">
      <c r="A25" s="2"/>
      <c r="B25" s="2"/>
      <c r="C25" s="23" t="s">
        <v>96</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118"/>
      <c r="AE25" s="7"/>
    </row>
    <row r="26" spans="1:31" ht="19.350000000000001" customHeight="1">
      <c r="A26" s="2"/>
      <c r="B26" s="2" t="s">
        <v>72</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t="s">
        <v>63</v>
      </c>
    </row>
    <row r="27" spans="1:31" ht="72.75" customHeight="1">
      <c r="A27" s="2"/>
      <c r="B27" s="2"/>
      <c r="C27" s="23" t="s">
        <v>67</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118"/>
    </row>
    <row r="28" spans="1:31" ht="25.7" customHeight="1">
      <c r="A28" s="2"/>
      <c r="B28" s="2" t="s">
        <v>14</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5" t="s">
        <v>81</v>
      </c>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68"/>
    </row>
    <row r="30" spans="1:31" ht="36.75" customHeight="1">
      <c r="A30" s="2"/>
      <c r="B30" s="2"/>
      <c r="C30" s="26" t="s">
        <v>89</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119"/>
    </row>
    <row r="31" spans="1:31" ht="18" customHeight="1">
      <c r="A31" s="2"/>
      <c r="B31" s="2"/>
      <c r="C31" s="27" t="s">
        <v>28</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120"/>
    </row>
    <row r="32" spans="1:31" ht="18.75" customHeight="1">
      <c r="A32" s="2"/>
      <c r="B32" s="2"/>
      <c r="C32" s="14" t="s">
        <v>17</v>
      </c>
      <c r="D32" s="40"/>
      <c r="E32" s="40"/>
      <c r="F32" s="40"/>
      <c r="G32" s="40"/>
      <c r="H32" s="40"/>
      <c r="I32" s="40"/>
      <c r="J32" s="66"/>
      <c r="K32" s="88">
        <v>7.3</v>
      </c>
      <c r="L32" s="91"/>
      <c r="M32" s="91"/>
      <c r="N32" s="40" t="s">
        <v>71</v>
      </c>
      <c r="O32" s="40"/>
      <c r="P32" s="66"/>
      <c r="Q32" s="14" t="s">
        <v>19</v>
      </c>
      <c r="R32" s="40"/>
      <c r="S32" s="40"/>
      <c r="T32" s="40"/>
      <c r="U32" s="40"/>
      <c r="V32" s="40"/>
      <c r="W32" s="40"/>
      <c r="X32" s="66"/>
      <c r="Y32" s="88"/>
      <c r="Z32" s="91"/>
      <c r="AA32" s="91"/>
      <c r="AB32" s="40" t="s">
        <v>71</v>
      </c>
      <c r="AC32" s="121"/>
    </row>
    <row r="33" spans="1:35" ht="21.75" customHeight="1">
      <c r="A33" s="2"/>
      <c r="B33" s="2"/>
      <c r="C33" s="25" t="s">
        <v>52</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68"/>
    </row>
    <row r="34" spans="1:35" ht="36" customHeight="1">
      <c r="A34" s="2"/>
      <c r="B34" s="2"/>
      <c r="C34" s="26" t="s">
        <v>91</v>
      </c>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119"/>
    </row>
    <row r="35" spans="1:35" ht="20.25" customHeight="1">
      <c r="A35" s="2"/>
      <c r="B35" s="2"/>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row>
    <row r="36" spans="1:35" ht="17.649999999999999" customHeight="1">
      <c r="A36" s="2"/>
      <c r="B36" s="8" t="s">
        <v>53</v>
      </c>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35" ht="16.149999999999999" customHeight="1">
      <c r="A37" s="2"/>
      <c r="B37" s="2"/>
      <c r="C37" s="25" t="s">
        <v>70</v>
      </c>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68"/>
      <c r="AD37" t="s">
        <v>63</v>
      </c>
    </row>
    <row r="38" spans="1:35" s="1" customFormat="1" ht="35.25" customHeight="1">
      <c r="C38" s="21" t="s">
        <v>93</v>
      </c>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117"/>
      <c r="AD38" s="2"/>
    </row>
    <row r="39" spans="1:35" s="1" customFormat="1" ht="16.149999999999999" customHeight="1">
      <c r="C39" s="27" t="s">
        <v>69</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120"/>
      <c r="AD39" s="2" t="s">
        <v>63</v>
      </c>
    </row>
    <row r="40" spans="1:35" s="1" customFormat="1" ht="32.25" customHeight="1">
      <c r="C40" s="21" t="s">
        <v>94</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117"/>
      <c r="AD40" s="2"/>
    </row>
    <row r="41" spans="1:35" ht="16.149999999999999" customHeight="1">
      <c r="A41" s="2"/>
      <c r="B41" s="2"/>
      <c r="C41" s="25" t="s">
        <v>68</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68"/>
      <c r="AD41" t="s">
        <v>63</v>
      </c>
    </row>
    <row r="42" spans="1:35" ht="39" customHeight="1">
      <c r="A42" s="2"/>
      <c r="B42" s="2"/>
      <c r="C42" s="26" t="s">
        <v>95</v>
      </c>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119"/>
    </row>
    <row r="43" spans="1:35" ht="16.149999999999999" customHeight="1">
      <c r="A43" s="2"/>
      <c r="B43" s="2"/>
      <c r="C43" s="25" t="s">
        <v>56</v>
      </c>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68"/>
    </row>
    <row r="44" spans="1:35" ht="39" customHeight="1">
      <c r="A44" s="2"/>
      <c r="B44" s="2"/>
      <c r="C44" s="26" t="s">
        <v>6</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119"/>
    </row>
    <row r="45" spans="1:35" ht="16.149999999999999" customHeight="1">
      <c r="A45" s="2"/>
      <c r="B45" s="2"/>
      <c r="C45" s="25" t="s">
        <v>86</v>
      </c>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68"/>
    </row>
    <row r="46" spans="1:35" ht="39" customHeight="1">
      <c r="A46" s="2"/>
      <c r="B46" s="2"/>
      <c r="C46" s="26"/>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119"/>
    </row>
    <row r="47" spans="1:35" s="2" customFormat="1" ht="18" customHeight="1">
      <c r="C47" s="29" t="s">
        <v>66</v>
      </c>
      <c r="D47" s="47"/>
      <c r="E47" s="47"/>
      <c r="F47" s="47"/>
      <c r="G47" s="47"/>
      <c r="H47" s="47"/>
      <c r="I47" s="47"/>
      <c r="J47" s="47"/>
      <c r="K47" s="47"/>
      <c r="L47" s="47"/>
      <c r="M47" s="47"/>
      <c r="N47" s="47"/>
      <c r="O47" s="47"/>
      <c r="P47" s="47"/>
      <c r="Q47" s="47"/>
      <c r="R47" s="47"/>
      <c r="S47" s="47"/>
      <c r="T47" s="47"/>
      <c r="U47" s="47"/>
      <c r="V47" s="47"/>
      <c r="W47" s="47"/>
      <c r="X47" s="47"/>
      <c r="Y47" s="47"/>
      <c r="Z47" s="47"/>
      <c r="AA47" s="30"/>
      <c r="AB47" s="47"/>
      <c r="AC47" s="47"/>
      <c r="AE47" s="2" t="s">
        <v>50</v>
      </c>
    </row>
    <row r="48" spans="1:35" s="2" customFormat="1" ht="18" customHeight="1">
      <c r="C48" s="30"/>
      <c r="D48" s="49" t="s">
        <v>57</v>
      </c>
      <c r="E48" s="58"/>
      <c r="F48" s="58"/>
      <c r="G48" s="58"/>
      <c r="H48" s="58"/>
      <c r="I48" s="67"/>
      <c r="J48" s="30"/>
      <c r="K48" s="49" t="s">
        <v>79</v>
      </c>
      <c r="L48" s="58"/>
      <c r="M48" s="58"/>
      <c r="N48" s="58"/>
      <c r="O48" s="58"/>
      <c r="P48" s="67"/>
      <c r="Q48" s="30"/>
      <c r="R48" s="49" t="s">
        <v>43</v>
      </c>
      <c r="S48" s="58"/>
      <c r="T48" s="58"/>
      <c r="U48" s="58"/>
      <c r="V48" s="30"/>
      <c r="W48" s="25" t="s">
        <v>44</v>
      </c>
      <c r="X48" s="46"/>
      <c r="Y48" s="46"/>
      <c r="Z48" s="68"/>
      <c r="AB48" s="25" t="s">
        <v>54</v>
      </c>
      <c r="AC48" s="68"/>
      <c r="AE48" s="2" t="b">
        <v>1</v>
      </c>
      <c r="AF48" s="2" t="b">
        <v>1</v>
      </c>
      <c r="AG48" s="2" t="b">
        <v>0</v>
      </c>
      <c r="AH48" s="2" t="b">
        <v>0</v>
      </c>
      <c r="AI48" s="2" t="b">
        <v>0</v>
      </c>
    </row>
    <row r="49" spans="1:35" s="2" customFormat="1" ht="18" customHeight="1">
      <c r="C49" s="31"/>
      <c r="D49" s="25" t="s">
        <v>2</v>
      </c>
      <c r="E49" s="46"/>
      <c r="F49" s="46"/>
      <c r="G49" s="46"/>
      <c r="H49" s="46"/>
      <c r="I49" s="68"/>
      <c r="J49" s="31"/>
      <c r="K49" s="25" t="s">
        <v>55</v>
      </c>
      <c r="L49" s="46"/>
      <c r="M49" s="46"/>
      <c r="N49" s="46"/>
      <c r="O49" s="46"/>
      <c r="P49" s="68"/>
      <c r="Q49" s="31"/>
      <c r="R49" s="25" t="s">
        <v>38</v>
      </c>
      <c r="S49" s="46"/>
      <c r="T49" s="46"/>
      <c r="U49" s="46"/>
      <c r="V49" s="30"/>
      <c r="W49" s="25" t="s">
        <v>85</v>
      </c>
      <c r="X49" s="46"/>
      <c r="Y49" s="46"/>
      <c r="Z49" s="68"/>
      <c r="AA49" s="30"/>
      <c r="AB49" s="25" t="s">
        <v>77</v>
      </c>
      <c r="AC49" s="68"/>
      <c r="AE49" s="2" t="b">
        <v>0</v>
      </c>
      <c r="AF49" s="2" t="b">
        <v>1</v>
      </c>
      <c r="AG49" s="2" t="b">
        <v>0</v>
      </c>
      <c r="AH49" s="2" t="b">
        <v>0</v>
      </c>
      <c r="AI49" s="2" t="b">
        <v>0</v>
      </c>
    </row>
    <row r="50" spans="1:35" ht="16.149999999999999" customHeight="1">
      <c r="A50" s="2"/>
      <c r="B50" s="2"/>
      <c r="C50" s="32" t="s">
        <v>73</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22"/>
    </row>
    <row r="51" spans="1:35" ht="86.25" customHeight="1">
      <c r="A51" s="2"/>
      <c r="B51" s="2"/>
      <c r="C51" s="33" t="s">
        <v>98</v>
      </c>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123"/>
    </row>
    <row r="52" spans="1:35" ht="19.7" customHeight="1">
      <c r="A52" s="2"/>
      <c r="B52" s="2" t="s">
        <v>58</v>
      </c>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35" ht="16.350000000000001" customHeight="1">
      <c r="A53" s="2"/>
      <c r="B53" s="2"/>
      <c r="C53" s="12" t="s">
        <v>1</v>
      </c>
      <c r="D53" s="51"/>
      <c r="E53" s="12" t="s">
        <v>39</v>
      </c>
      <c r="F53" s="38"/>
      <c r="G53" s="38"/>
      <c r="H53" s="38"/>
      <c r="I53" s="51"/>
      <c r="J53" s="74" t="s">
        <v>12</v>
      </c>
      <c r="K53" s="85"/>
      <c r="L53" s="85"/>
      <c r="M53" s="85"/>
      <c r="N53" s="85"/>
      <c r="O53" s="85"/>
      <c r="P53" s="85"/>
      <c r="Q53" s="85"/>
      <c r="R53" s="101"/>
      <c r="S53" s="12" t="s">
        <v>18</v>
      </c>
      <c r="T53" s="38"/>
      <c r="U53" s="38"/>
      <c r="V53" s="38"/>
      <c r="W53" s="38"/>
      <c r="X53" s="38"/>
      <c r="Y53" s="38"/>
      <c r="Z53" s="38"/>
      <c r="AA53" s="38"/>
      <c r="AB53" s="38"/>
      <c r="AC53" s="51"/>
    </row>
    <row r="54" spans="1:35" ht="16.350000000000001" customHeight="1">
      <c r="A54" s="2"/>
      <c r="B54" s="2"/>
      <c r="C54" s="34"/>
      <c r="D54" s="52"/>
      <c r="E54" s="34"/>
      <c r="F54" s="62"/>
      <c r="G54" s="62"/>
      <c r="H54" s="62"/>
      <c r="I54" s="52"/>
      <c r="J54" s="75"/>
      <c r="K54" s="86"/>
      <c r="L54" s="86"/>
      <c r="M54" s="86"/>
      <c r="N54" s="86"/>
      <c r="O54" s="86"/>
      <c r="P54" s="86"/>
      <c r="Q54" s="86"/>
      <c r="R54" s="102"/>
      <c r="S54" s="104" t="s">
        <v>23</v>
      </c>
      <c r="T54" s="105"/>
      <c r="U54" s="105"/>
      <c r="V54" s="105"/>
      <c r="W54" s="105"/>
      <c r="X54" s="105"/>
      <c r="Y54" s="39">
        <v>16</v>
      </c>
      <c r="Z54" s="109" t="s">
        <v>22</v>
      </c>
      <c r="AA54" s="109"/>
      <c r="AB54" s="109"/>
      <c r="AC54" s="124"/>
    </row>
    <row r="55" spans="1:35" ht="13.5" customHeight="1">
      <c r="A55" s="2"/>
      <c r="B55" s="2"/>
      <c r="C55" s="34"/>
      <c r="D55" s="52"/>
      <c r="E55" s="34"/>
      <c r="F55" s="62"/>
      <c r="G55" s="62"/>
      <c r="H55" s="62"/>
      <c r="I55" s="52"/>
      <c r="J55" s="78" t="s">
        <v>25</v>
      </c>
      <c r="K55" s="89"/>
      <c r="L55" s="92"/>
      <c r="M55" s="12" t="s">
        <v>5</v>
      </c>
      <c r="N55" s="38"/>
      <c r="O55" s="51"/>
      <c r="P55" s="12" t="s">
        <v>15</v>
      </c>
      <c r="Q55" s="38"/>
      <c r="R55" s="51"/>
      <c r="S55" s="78" t="s">
        <v>25</v>
      </c>
      <c r="T55" s="89"/>
      <c r="U55" s="92"/>
      <c r="V55" s="12" t="s">
        <v>5</v>
      </c>
      <c r="W55" s="38"/>
      <c r="X55" s="51"/>
      <c r="Y55" s="12" t="s">
        <v>15</v>
      </c>
      <c r="Z55" s="38"/>
      <c r="AA55" s="51"/>
      <c r="AB55" s="112" t="s">
        <v>76</v>
      </c>
      <c r="AC55" s="125" t="s">
        <v>78</v>
      </c>
    </row>
    <row r="56" spans="1:35">
      <c r="A56" s="2"/>
      <c r="B56" s="2"/>
      <c r="C56" s="13"/>
      <c r="D56" s="53"/>
      <c r="E56" s="13"/>
      <c r="F56" s="39"/>
      <c r="G56" s="39"/>
      <c r="H56" s="39"/>
      <c r="I56" s="53"/>
      <c r="J56" s="79"/>
      <c r="K56" s="90"/>
      <c r="L56" s="93"/>
      <c r="M56" s="13"/>
      <c r="N56" s="39"/>
      <c r="O56" s="53"/>
      <c r="P56" s="13"/>
      <c r="Q56" s="39"/>
      <c r="R56" s="53"/>
      <c r="S56" s="79"/>
      <c r="T56" s="90"/>
      <c r="U56" s="93"/>
      <c r="V56" s="13"/>
      <c r="W56" s="39"/>
      <c r="X56" s="53"/>
      <c r="Y56" s="13"/>
      <c r="Z56" s="39"/>
      <c r="AA56" s="53"/>
      <c r="AB56" s="113"/>
      <c r="AC56" s="126"/>
    </row>
    <row r="57" spans="1:35">
      <c r="A57" s="2"/>
      <c r="B57" s="2"/>
      <c r="C57" s="35" t="s">
        <v>74</v>
      </c>
      <c r="D57" s="54"/>
      <c r="E57" s="59" t="str">
        <f>AB57</f>
        <v>A</v>
      </c>
      <c r="F57" s="63"/>
      <c r="G57" s="63"/>
      <c r="H57" s="63"/>
      <c r="I57" s="69"/>
      <c r="J57" s="80" t="s">
        <v>48</v>
      </c>
      <c r="K57" s="81"/>
      <c r="L57" s="94"/>
      <c r="M57" s="80">
        <v>1.7</v>
      </c>
      <c r="N57" s="81"/>
      <c r="O57" s="100" t="s">
        <v>8</v>
      </c>
      <c r="P57" s="97"/>
      <c r="Q57" s="99"/>
      <c r="R57" s="100" t="s">
        <v>8</v>
      </c>
      <c r="S57" s="80" t="s">
        <v>48</v>
      </c>
      <c r="T57" s="81"/>
      <c r="U57" s="94"/>
      <c r="V57" s="80">
        <f>M57</f>
        <v>1.7</v>
      </c>
      <c r="W57" s="81"/>
      <c r="X57" s="100" t="s">
        <v>8</v>
      </c>
      <c r="Y57" s="97"/>
      <c r="Z57" s="99"/>
      <c r="AA57" s="100" t="s">
        <v>8</v>
      </c>
      <c r="AB57" s="114" t="s">
        <v>4</v>
      </c>
      <c r="AC57" s="56"/>
    </row>
    <row r="58" spans="1:35">
      <c r="A58" s="2"/>
      <c r="B58" s="2"/>
      <c r="C58" s="35" t="s">
        <v>3</v>
      </c>
      <c r="D58" s="55"/>
      <c r="E58" s="60" t="str">
        <f>AB58</f>
        <v>B</v>
      </c>
      <c r="F58" s="64"/>
      <c r="G58" s="64"/>
      <c r="H58" s="64"/>
      <c r="I58" s="70"/>
      <c r="J58" s="81" t="s">
        <v>48</v>
      </c>
      <c r="K58" s="81"/>
      <c r="L58" s="94"/>
      <c r="M58" s="80">
        <v>0.6</v>
      </c>
      <c r="N58" s="81"/>
      <c r="O58" s="100" t="s">
        <v>8</v>
      </c>
      <c r="P58" s="97"/>
      <c r="Q58" s="99"/>
      <c r="R58" s="100" t="s">
        <v>8</v>
      </c>
      <c r="S58" s="80" t="s">
        <v>48</v>
      </c>
      <c r="T58" s="81"/>
      <c r="U58" s="94"/>
      <c r="V58" s="80">
        <f>M58</f>
        <v>0.6</v>
      </c>
      <c r="W58" s="81"/>
      <c r="X58" s="100" t="s">
        <v>8</v>
      </c>
      <c r="Y58" s="97"/>
      <c r="Z58" s="99"/>
      <c r="AA58" s="100" t="s">
        <v>8</v>
      </c>
      <c r="AB58" s="114" t="s">
        <v>31</v>
      </c>
      <c r="AC58" s="56"/>
    </row>
    <row r="59" spans="1:35">
      <c r="A59" s="2"/>
      <c r="B59" s="2"/>
      <c r="C59" s="35" t="s">
        <v>3</v>
      </c>
      <c r="D59" s="55"/>
      <c r="E59" s="60" t="str">
        <f>AB59</f>
        <v>C</v>
      </c>
      <c r="F59" s="64"/>
      <c r="G59" s="64"/>
      <c r="H59" s="64"/>
      <c r="I59" s="70"/>
      <c r="J59" s="82" t="s">
        <v>11</v>
      </c>
      <c r="K59" s="82"/>
      <c r="L59" s="95"/>
      <c r="M59" s="96">
        <v>7.0000000000000007e-002</v>
      </c>
      <c r="N59" s="98"/>
      <c r="O59" s="100" t="s">
        <v>8</v>
      </c>
      <c r="P59" s="97"/>
      <c r="Q59" s="99"/>
      <c r="R59" s="100" t="s">
        <v>8</v>
      </c>
      <c r="S59" s="83" t="s">
        <v>11</v>
      </c>
      <c r="T59" s="82"/>
      <c r="U59" s="95"/>
      <c r="V59" s="80">
        <f>M59</f>
        <v>7.0000000000000007e-002</v>
      </c>
      <c r="W59" s="81"/>
      <c r="X59" s="100" t="s">
        <v>8</v>
      </c>
      <c r="Y59" s="97"/>
      <c r="Z59" s="99"/>
      <c r="AA59" s="100" t="s">
        <v>8</v>
      </c>
      <c r="AB59" s="114" t="s">
        <v>16</v>
      </c>
      <c r="AC59" s="56"/>
    </row>
    <row r="60" spans="1:35">
      <c r="A60" s="2"/>
      <c r="B60" s="2"/>
      <c r="C60" s="35" t="s">
        <v>3</v>
      </c>
      <c r="D60" s="55"/>
      <c r="E60" s="60" t="str">
        <f>AB60</f>
        <v>D</v>
      </c>
      <c r="F60" s="64"/>
      <c r="G60" s="64"/>
      <c r="H60" s="64"/>
      <c r="I60" s="70"/>
      <c r="J60" s="81" t="s">
        <v>99</v>
      </c>
      <c r="K60" s="81"/>
      <c r="L60" s="94"/>
      <c r="M60" s="80">
        <v>0.6</v>
      </c>
      <c r="N60" s="81"/>
      <c r="O60" s="100" t="s">
        <v>8</v>
      </c>
      <c r="P60" s="97"/>
      <c r="Q60" s="99"/>
      <c r="R60" s="100" t="s">
        <v>8</v>
      </c>
      <c r="S60" s="80" t="s">
        <v>99</v>
      </c>
      <c r="T60" s="81"/>
      <c r="U60" s="94"/>
      <c r="V60" s="80">
        <f>M60</f>
        <v>0.6</v>
      </c>
      <c r="W60" s="81"/>
      <c r="X60" s="100" t="s">
        <v>8</v>
      </c>
      <c r="Y60" s="80"/>
      <c r="Z60" s="81"/>
      <c r="AA60" s="100" t="s">
        <v>8</v>
      </c>
      <c r="AB60" s="114" t="s">
        <v>30</v>
      </c>
      <c r="AC60" s="56"/>
    </row>
    <row r="61" spans="1:35">
      <c r="A61" s="2"/>
      <c r="B61" s="2"/>
      <c r="C61" s="35"/>
      <c r="D61" s="54"/>
      <c r="E61" s="61"/>
      <c r="F61" s="65"/>
      <c r="G61" s="65"/>
      <c r="H61" s="65"/>
      <c r="I61" s="71"/>
      <c r="J61" s="80"/>
      <c r="K61" s="81"/>
      <c r="L61" s="94"/>
      <c r="M61" s="97"/>
      <c r="N61" s="99"/>
      <c r="O61" s="100" t="s">
        <v>8</v>
      </c>
      <c r="P61" s="97"/>
      <c r="Q61" s="99"/>
      <c r="R61" s="100" t="s">
        <v>8</v>
      </c>
      <c r="S61" s="80"/>
      <c r="T61" s="81"/>
      <c r="U61" s="94"/>
      <c r="V61" s="97"/>
      <c r="W61" s="99"/>
      <c r="X61" s="100" t="s">
        <v>8</v>
      </c>
      <c r="Y61" s="80"/>
      <c r="Z61" s="81"/>
      <c r="AA61" s="100" t="s">
        <v>8</v>
      </c>
      <c r="AB61" s="114"/>
      <c r="AC61" s="56"/>
    </row>
    <row r="62" spans="1:35">
      <c r="A62" s="2"/>
      <c r="B62" s="2"/>
      <c r="C62" s="35"/>
      <c r="D62" s="54"/>
      <c r="E62" s="42"/>
      <c r="F62" s="29"/>
      <c r="G62" s="29"/>
      <c r="H62" s="29"/>
      <c r="I62" s="72"/>
      <c r="J62" s="83"/>
      <c r="K62" s="82"/>
      <c r="L62" s="95"/>
      <c r="M62" s="80"/>
      <c r="N62" s="81"/>
      <c r="O62" s="100" t="s">
        <v>8</v>
      </c>
      <c r="P62" s="97"/>
      <c r="Q62" s="99"/>
      <c r="R62" s="100" t="s">
        <v>8</v>
      </c>
      <c r="S62" s="83"/>
      <c r="T62" s="82"/>
      <c r="U62" s="95"/>
      <c r="V62" s="80"/>
      <c r="W62" s="81"/>
      <c r="X62" s="100" t="s">
        <v>8</v>
      </c>
      <c r="Y62" s="97"/>
      <c r="Z62" s="99"/>
      <c r="AA62" s="100" t="s">
        <v>8</v>
      </c>
      <c r="AB62" s="114"/>
      <c r="AC62" s="56"/>
    </row>
    <row r="63" spans="1:35">
      <c r="A63" s="2"/>
      <c r="B63" s="2"/>
      <c r="C63" s="35"/>
      <c r="D63" s="54"/>
      <c r="E63" s="42"/>
      <c r="F63" s="29"/>
      <c r="G63" s="29"/>
      <c r="H63" s="29"/>
      <c r="I63" s="72"/>
      <c r="J63" s="83"/>
      <c r="K63" s="82"/>
      <c r="L63" s="95"/>
      <c r="M63" s="97"/>
      <c r="N63" s="99"/>
      <c r="O63" s="100" t="s">
        <v>8</v>
      </c>
      <c r="P63" s="97"/>
      <c r="Q63" s="99"/>
      <c r="R63" s="100" t="s">
        <v>8</v>
      </c>
      <c r="S63" s="83"/>
      <c r="T63" s="82"/>
      <c r="U63" s="95"/>
      <c r="V63" s="97"/>
      <c r="W63" s="99"/>
      <c r="X63" s="100" t="s">
        <v>8</v>
      </c>
      <c r="Y63" s="80"/>
      <c r="Z63" s="81"/>
      <c r="AA63" s="100" t="s">
        <v>8</v>
      </c>
      <c r="AB63" s="114"/>
      <c r="AC63" s="56"/>
    </row>
    <row r="64" spans="1:35">
      <c r="A64" s="2"/>
      <c r="B64" s="2"/>
      <c r="C64" s="35"/>
      <c r="D64" s="54"/>
      <c r="E64" s="42"/>
      <c r="F64" s="29"/>
      <c r="G64" s="29"/>
      <c r="H64" s="29"/>
      <c r="I64" s="72"/>
      <c r="J64" s="83"/>
      <c r="K64" s="82"/>
      <c r="L64" s="95"/>
      <c r="M64" s="97"/>
      <c r="N64" s="99"/>
      <c r="O64" s="100" t="s">
        <v>8</v>
      </c>
      <c r="P64" s="97"/>
      <c r="Q64" s="99"/>
      <c r="R64" s="100" t="s">
        <v>8</v>
      </c>
      <c r="S64" s="83"/>
      <c r="T64" s="82"/>
      <c r="U64" s="95"/>
      <c r="V64" s="97"/>
      <c r="W64" s="99"/>
      <c r="X64" s="100" t="s">
        <v>8</v>
      </c>
      <c r="Y64" s="80"/>
      <c r="Z64" s="81"/>
      <c r="AA64" s="100" t="s">
        <v>8</v>
      </c>
      <c r="AB64" s="114"/>
      <c r="AC64" s="56"/>
    </row>
    <row r="65" spans="1:29">
      <c r="A65" s="2"/>
      <c r="B65" s="2"/>
      <c r="C65" s="35"/>
      <c r="D65" s="54"/>
      <c r="E65" s="42"/>
      <c r="F65" s="29"/>
      <c r="G65" s="29"/>
      <c r="H65" s="29"/>
      <c r="I65" s="72"/>
      <c r="J65" s="83"/>
      <c r="K65" s="82"/>
      <c r="L65" s="95"/>
      <c r="M65" s="80"/>
      <c r="N65" s="81"/>
      <c r="O65" s="100" t="s">
        <v>8</v>
      </c>
      <c r="P65" s="97"/>
      <c r="Q65" s="99"/>
      <c r="R65" s="100" t="s">
        <v>8</v>
      </c>
      <c r="S65" s="83"/>
      <c r="T65" s="82"/>
      <c r="U65" s="95"/>
      <c r="V65" s="80"/>
      <c r="W65" s="81"/>
      <c r="X65" s="100" t="s">
        <v>8</v>
      </c>
      <c r="Y65" s="3"/>
      <c r="Z65" s="6"/>
      <c r="AA65" s="100" t="s">
        <v>8</v>
      </c>
      <c r="AB65" s="114"/>
      <c r="AC65" s="94"/>
    </row>
    <row r="66" spans="1:29">
      <c r="A66" s="2"/>
      <c r="B66" s="2"/>
      <c r="C66" s="35"/>
      <c r="D66" s="54"/>
      <c r="E66" s="42"/>
      <c r="F66" s="29"/>
      <c r="G66" s="29"/>
      <c r="H66" s="29"/>
      <c r="I66" s="72"/>
      <c r="J66" s="83"/>
      <c r="K66" s="82"/>
      <c r="L66" s="95"/>
      <c r="M66" s="97"/>
      <c r="N66" s="99"/>
      <c r="O66" s="100" t="s">
        <v>8</v>
      </c>
      <c r="P66" s="97"/>
      <c r="Q66" s="99"/>
      <c r="R66" s="100" t="s">
        <v>8</v>
      </c>
      <c r="S66" s="83"/>
      <c r="T66" s="82"/>
      <c r="U66" s="95"/>
      <c r="V66" s="80"/>
      <c r="W66" s="81"/>
      <c r="X66" s="100" t="s">
        <v>8</v>
      </c>
      <c r="Y66" s="3"/>
      <c r="Z66" s="6"/>
      <c r="AA66" s="100" t="s">
        <v>8</v>
      </c>
      <c r="AB66" s="114"/>
      <c r="AC66" s="94"/>
    </row>
    <row r="67" spans="1:29">
      <c r="A67" s="2"/>
      <c r="B67" s="2"/>
      <c r="C67" s="35"/>
      <c r="D67" s="54"/>
      <c r="E67" s="42"/>
      <c r="F67" s="29"/>
      <c r="G67" s="29"/>
      <c r="H67" s="29"/>
      <c r="I67" s="72"/>
      <c r="J67" s="83"/>
      <c r="K67" s="82"/>
      <c r="L67" s="95"/>
      <c r="M67" s="97"/>
      <c r="N67" s="99"/>
      <c r="O67" s="100" t="s">
        <v>8</v>
      </c>
      <c r="P67" s="97"/>
      <c r="Q67" s="99"/>
      <c r="R67" s="100" t="s">
        <v>8</v>
      </c>
      <c r="S67" s="83"/>
      <c r="T67" s="82"/>
      <c r="U67" s="95"/>
      <c r="V67" s="80"/>
      <c r="W67" s="81"/>
      <c r="X67" s="100" t="s">
        <v>8</v>
      </c>
      <c r="Y67" s="3"/>
      <c r="Z67" s="6"/>
      <c r="AA67" s="100" t="s">
        <v>8</v>
      </c>
      <c r="AB67" s="114"/>
      <c r="AC67" s="94"/>
    </row>
    <row r="68" spans="1:29">
      <c r="A68" s="2"/>
      <c r="B68" s="2"/>
      <c r="C68" s="35"/>
      <c r="D68" s="54"/>
      <c r="E68" s="42"/>
      <c r="F68" s="29"/>
      <c r="G68" s="29"/>
      <c r="H68" s="29"/>
      <c r="I68" s="72"/>
      <c r="J68" s="83"/>
      <c r="K68" s="82"/>
      <c r="L68" s="95"/>
      <c r="M68" s="97"/>
      <c r="N68" s="99"/>
      <c r="O68" s="100" t="s">
        <v>8</v>
      </c>
      <c r="P68" s="97"/>
      <c r="Q68" s="99"/>
      <c r="R68" s="100" t="s">
        <v>8</v>
      </c>
      <c r="S68" s="83"/>
      <c r="T68" s="82"/>
      <c r="U68" s="95"/>
      <c r="V68" s="80"/>
      <c r="W68" s="81"/>
      <c r="X68" s="100" t="s">
        <v>8</v>
      </c>
      <c r="Y68" s="3"/>
      <c r="Z68" s="6"/>
      <c r="AA68" s="100" t="s">
        <v>8</v>
      </c>
      <c r="AB68" s="114"/>
      <c r="AC68" s="94"/>
    </row>
    <row r="69" spans="1:29">
      <c r="A69" s="2"/>
      <c r="B69" s="2"/>
      <c r="C69" s="35"/>
      <c r="D69" s="54"/>
      <c r="E69" s="42"/>
      <c r="F69" s="29"/>
      <c r="G69" s="29"/>
      <c r="H69" s="29"/>
      <c r="I69" s="72"/>
      <c r="J69" s="83"/>
      <c r="K69" s="82"/>
      <c r="L69" s="95"/>
      <c r="M69" s="97"/>
      <c r="N69" s="99"/>
      <c r="O69" s="100" t="s">
        <v>8</v>
      </c>
      <c r="P69" s="97"/>
      <c r="Q69" s="99"/>
      <c r="R69" s="100" t="s">
        <v>8</v>
      </c>
      <c r="S69" s="83"/>
      <c r="T69" s="82"/>
      <c r="U69" s="95"/>
      <c r="V69" s="80"/>
      <c r="W69" s="81"/>
      <c r="X69" s="100" t="s">
        <v>8</v>
      </c>
      <c r="Y69" s="3"/>
      <c r="Z69" s="6"/>
      <c r="AA69" s="100" t="s">
        <v>8</v>
      </c>
      <c r="AB69" s="114"/>
      <c r="AC69" s="94"/>
    </row>
    <row r="70" spans="1:29">
      <c r="A70" s="2"/>
      <c r="B70" s="2"/>
      <c r="C70" s="35"/>
      <c r="D70" s="54"/>
      <c r="E70" s="42"/>
      <c r="F70" s="29"/>
      <c r="G70" s="29"/>
      <c r="H70" s="29"/>
      <c r="I70" s="72"/>
      <c r="J70" s="83"/>
      <c r="K70" s="82"/>
      <c r="L70" s="95"/>
      <c r="M70" s="97"/>
      <c r="N70" s="99"/>
      <c r="O70" s="100" t="s">
        <v>8</v>
      </c>
      <c r="P70" s="97"/>
      <c r="Q70" s="99"/>
      <c r="R70" s="100" t="s">
        <v>8</v>
      </c>
      <c r="S70" s="83"/>
      <c r="T70" s="82"/>
      <c r="U70" s="95"/>
      <c r="V70" s="80"/>
      <c r="W70" s="81"/>
      <c r="X70" s="100" t="s">
        <v>8</v>
      </c>
      <c r="Y70" s="3"/>
      <c r="Z70" s="6"/>
      <c r="AA70" s="100" t="s">
        <v>8</v>
      </c>
      <c r="AB70" s="114"/>
      <c r="AC70" s="94"/>
    </row>
    <row r="71" spans="1:29">
      <c r="A71" s="2"/>
      <c r="B71" s="2"/>
      <c r="C71" s="35"/>
      <c r="D71" s="54"/>
      <c r="E71" s="42"/>
      <c r="F71" s="29"/>
      <c r="G71" s="29"/>
      <c r="H71" s="29"/>
      <c r="I71" s="72"/>
      <c r="J71" s="83"/>
      <c r="K71" s="82"/>
      <c r="L71" s="95"/>
      <c r="M71" s="97"/>
      <c r="N71" s="99"/>
      <c r="O71" s="100" t="s">
        <v>8</v>
      </c>
      <c r="P71" s="97"/>
      <c r="Q71" s="99"/>
      <c r="R71" s="100" t="s">
        <v>8</v>
      </c>
      <c r="S71" s="83"/>
      <c r="T71" s="82"/>
      <c r="U71" s="95"/>
      <c r="V71" s="97"/>
      <c r="W71" s="99"/>
      <c r="X71" s="100" t="s">
        <v>8</v>
      </c>
      <c r="Y71" s="3"/>
      <c r="Z71" s="6"/>
      <c r="AA71" s="100" t="s">
        <v>8</v>
      </c>
      <c r="AB71" s="114"/>
      <c r="AC71" s="94"/>
    </row>
    <row r="72" spans="1:29">
      <c r="A72" s="2"/>
      <c r="B72" s="2"/>
      <c r="C72" s="3" t="s">
        <v>0</v>
      </c>
      <c r="D72" s="56"/>
      <c r="E72" s="3" t="str">
        <f>COUNTA(E57:I70)&amp;"経営体"</f>
        <v>4経営体</v>
      </c>
      <c r="F72" s="6"/>
      <c r="G72" s="6"/>
      <c r="H72" s="6"/>
      <c r="I72" s="56"/>
      <c r="J72" s="80"/>
      <c r="K72" s="81"/>
      <c r="L72" s="94"/>
      <c r="M72" s="80">
        <f>SUM(M57:N71)</f>
        <v>2.97</v>
      </c>
      <c r="N72" s="81"/>
      <c r="O72" s="100" t="s">
        <v>8</v>
      </c>
      <c r="P72" s="97">
        <f>SUM(P57:Q71)</f>
        <v>0</v>
      </c>
      <c r="Q72" s="99"/>
      <c r="R72" s="100" t="s">
        <v>8</v>
      </c>
      <c r="S72" s="80"/>
      <c r="T72" s="81"/>
      <c r="U72" s="94"/>
      <c r="V72" s="80">
        <f>SUM(V57:W71)</f>
        <v>2.97</v>
      </c>
      <c r="W72" s="81"/>
      <c r="X72" s="100" t="s">
        <v>8</v>
      </c>
      <c r="Y72" s="80">
        <f>SUM(Y57:Y71)</f>
        <v>0</v>
      </c>
      <c r="Z72" s="81"/>
      <c r="AA72" s="100" t="s">
        <v>8</v>
      </c>
      <c r="AB72" s="114"/>
      <c r="AC72" s="94"/>
    </row>
    <row r="73" spans="1:29" ht="124.5" customHeight="1">
      <c r="A73" s="2"/>
      <c r="B73" s="2"/>
      <c r="C73" s="36" t="s">
        <v>84</v>
      </c>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row>
    <row r="74" spans="1:29" ht="19.7" customHeight="1">
      <c r="A74" s="2"/>
      <c r="B74" s="2" t="s">
        <v>83</v>
      </c>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3.5" customHeight="1">
      <c r="A75" s="2"/>
      <c r="B75" s="2"/>
      <c r="C75" s="12" t="s">
        <v>42</v>
      </c>
      <c r="D75" s="51"/>
      <c r="E75" s="12" t="s">
        <v>41</v>
      </c>
      <c r="F75" s="38"/>
      <c r="G75" s="38"/>
      <c r="H75" s="38"/>
      <c r="I75" s="51"/>
      <c r="J75" s="78" t="s">
        <v>40</v>
      </c>
      <c r="K75" s="89"/>
      <c r="L75" s="89"/>
      <c r="M75" s="89"/>
      <c r="N75" s="89"/>
      <c r="O75" s="89"/>
      <c r="P75" s="89"/>
      <c r="Q75" s="89"/>
      <c r="R75" s="92"/>
      <c r="S75" s="78" t="s">
        <v>29</v>
      </c>
      <c r="T75" s="89"/>
      <c r="U75" s="89"/>
      <c r="V75" s="89"/>
      <c r="W75" s="89"/>
      <c r="X75" s="92"/>
    </row>
    <row r="76" spans="1:29">
      <c r="A76" s="2"/>
      <c r="B76" s="2"/>
      <c r="C76" s="13"/>
      <c r="D76" s="53"/>
      <c r="E76" s="13"/>
      <c r="F76" s="39"/>
      <c r="G76" s="39"/>
      <c r="H76" s="39"/>
      <c r="I76" s="53"/>
      <c r="J76" s="79"/>
      <c r="K76" s="90"/>
      <c r="L76" s="90"/>
      <c r="M76" s="90"/>
      <c r="N76" s="90"/>
      <c r="O76" s="90"/>
      <c r="P76" s="90"/>
      <c r="Q76" s="90"/>
      <c r="R76" s="93"/>
      <c r="S76" s="79"/>
      <c r="T76" s="90"/>
      <c r="U76" s="90"/>
      <c r="V76" s="90"/>
      <c r="W76" s="90"/>
      <c r="X76" s="93"/>
    </row>
    <row r="77" spans="1:29">
      <c r="A77" s="2"/>
      <c r="B77" s="2"/>
      <c r="C77" s="35"/>
      <c r="D77" s="54"/>
      <c r="E77" s="42"/>
      <c r="F77" s="29"/>
      <c r="G77" s="29"/>
      <c r="H77" s="29"/>
      <c r="I77" s="72"/>
      <c r="J77" s="3"/>
      <c r="K77" s="6"/>
      <c r="L77" s="6"/>
      <c r="M77" s="6"/>
      <c r="N77" s="6"/>
      <c r="O77" s="6"/>
      <c r="P77" s="6"/>
      <c r="Q77" s="6"/>
      <c r="R77" s="56"/>
      <c r="S77" s="3"/>
      <c r="T77" s="6"/>
      <c r="U77" s="6"/>
      <c r="V77" s="6"/>
      <c r="W77" s="6"/>
      <c r="X77" s="56"/>
    </row>
    <row r="78" spans="1:29">
      <c r="A78" s="2"/>
      <c r="B78" s="2"/>
      <c r="C78" s="35"/>
      <c r="D78" s="54"/>
      <c r="E78" s="42"/>
      <c r="F78" s="29"/>
      <c r="G78" s="29"/>
      <c r="H78" s="29"/>
      <c r="I78" s="72"/>
      <c r="J78" s="3"/>
      <c r="K78" s="6"/>
      <c r="L78" s="6"/>
      <c r="M78" s="6"/>
      <c r="N78" s="6"/>
      <c r="O78" s="6"/>
      <c r="P78" s="6"/>
      <c r="Q78" s="6"/>
      <c r="R78" s="56"/>
      <c r="S78" s="3"/>
      <c r="T78" s="6"/>
      <c r="U78" s="6"/>
      <c r="V78" s="6"/>
      <c r="W78" s="6"/>
      <c r="X78" s="56"/>
    </row>
    <row r="79" spans="1:29">
      <c r="A79" s="2"/>
      <c r="B79" s="2"/>
      <c r="C79" s="35"/>
      <c r="D79" s="54"/>
      <c r="E79" s="42"/>
      <c r="F79" s="29"/>
      <c r="G79" s="29"/>
      <c r="H79" s="29"/>
      <c r="I79" s="72"/>
      <c r="J79" s="3"/>
      <c r="K79" s="6"/>
      <c r="L79" s="6"/>
      <c r="M79" s="6"/>
      <c r="N79" s="6"/>
      <c r="O79" s="6"/>
      <c r="P79" s="6"/>
      <c r="Q79" s="6"/>
      <c r="R79" s="56"/>
      <c r="S79" s="3"/>
      <c r="T79" s="6"/>
      <c r="U79" s="6"/>
      <c r="V79" s="6"/>
      <c r="W79" s="6"/>
      <c r="X79" s="56"/>
    </row>
    <row r="80" spans="1:29">
      <c r="A80" s="2"/>
      <c r="B80" s="2"/>
      <c r="C80" s="35"/>
      <c r="D80" s="54"/>
      <c r="E80" s="42"/>
      <c r="F80" s="29"/>
      <c r="G80" s="29"/>
      <c r="H80" s="29"/>
      <c r="I80" s="72"/>
      <c r="J80" s="3"/>
      <c r="K80" s="6"/>
      <c r="L80" s="6"/>
      <c r="M80" s="6"/>
      <c r="N80" s="6"/>
      <c r="O80" s="6"/>
      <c r="P80" s="6"/>
      <c r="Q80" s="6"/>
      <c r="R80" s="56"/>
      <c r="S80" s="3"/>
      <c r="T80" s="6"/>
      <c r="U80" s="6"/>
      <c r="V80" s="6"/>
      <c r="W80" s="6"/>
      <c r="X80" s="56"/>
    </row>
    <row r="81" spans="1:29">
      <c r="A81" s="2"/>
      <c r="B81" s="2"/>
      <c r="C81" s="35"/>
      <c r="D81" s="54"/>
      <c r="E81" s="42"/>
      <c r="F81" s="29"/>
      <c r="G81" s="29"/>
      <c r="H81" s="29"/>
      <c r="I81" s="72"/>
      <c r="J81" s="3"/>
      <c r="K81" s="6"/>
      <c r="L81" s="6"/>
      <c r="M81" s="6"/>
      <c r="N81" s="6"/>
      <c r="O81" s="6"/>
      <c r="P81" s="6"/>
      <c r="Q81" s="6"/>
      <c r="R81" s="56"/>
      <c r="S81" s="3"/>
      <c r="T81" s="6"/>
      <c r="U81" s="6"/>
      <c r="V81" s="6"/>
      <c r="W81" s="6"/>
      <c r="X81" s="56"/>
    </row>
    <row r="82" spans="1:29">
      <c r="A82" s="2"/>
      <c r="B82" s="2"/>
      <c r="C82" s="35"/>
      <c r="D82" s="54"/>
      <c r="E82" s="42"/>
      <c r="F82" s="29"/>
      <c r="G82" s="29"/>
      <c r="H82" s="29"/>
      <c r="I82" s="72"/>
      <c r="J82" s="3"/>
      <c r="K82" s="6"/>
      <c r="L82" s="6"/>
      <c r="M82" s="6"/>
      <c r="N82" s="6"/>
      <c r="O82" s="6"/>
      <c r="P82" s="6"/>
      <c r="Q82" s="6"/>
      <c r="R82" s="56"/>
      <c r="S82" s="3"/>
      <c r="T82" s="6"/>
      <c r="U82" s="6"/>
      <c r="V82" s="6"/>
      <c r="W82" s="6"/>
      <c r="X82" s="56"/>
    </row>
    <row r="83" spans="1:29">
      <c r="A83" s="2"/>
      <c r="B83" s="2"/>
      <c r="C83" s="35"/>
      <c r="D83" s="54"/>
      <c r="E83" s="42"/>
      <c r="F83" s="29"/>
      <c r="G83" s="29"/>
      <c r="H83" s="29"/>
      <c r="I83" s="72"/>
      <c r="J83" s="3"/>
      <c r="K83" s="6"/>
      <c r="L83" s="6"/>
      <c r="M83" s="6"/>
      <c r="N83" s="6"/>
      <c r="O83" s="6"/>
      <c r="P83" s="6"/>
      <c r="Q83" s="6"/>
      <c r="R83" s="56"/>
      <c r="S83" s="3"/>
      <c r="T83" s="6"/>
      <c r="U83" s="6"/>
      <c r="V83" s="6"/>
      <c r="W83" s="6"/>
      <c r="X83" s="56"/>
    </row>
    <row r="84" spans="1:29">
      <c r="A84" s="2"/>
      <c r="B84" s="2"/>
      <c r="C84" s="35"/>
      <c r="D84" s="54"/>
      <c r="E84" s="42"/>
      <c r="F84" s="29"/>
      <c r="G84" s="29"/>
      <c r="H84" s="29"/>
      <c r="I84" s="72"/>
      <c r="J84" s="3"/>
      <c r="K84" s="6"/>
      <c r="L84" s="6"/>
      <c r="M84" s="6"/>
      <c r="N84" s="6"/>
      <c r="O84" s="6"/>
      <c r="P84" s="6"/>
      <c r="Q84" s="6"/>
      <c r="R84" s="56"/>
      <c r="S84" s="3"/>
      <c r="T84" s="6"/>
      <c r="U84" s="6"/>
      <c r="V84" s="6"/>
      <c r="W84" s="6"/>
      <c r="X84" s="56"/>
    </row>
    <row r="85" spans="1:29">
      <c r="A85" s="2"/>
      <c r="B85" s="2"/>
      <c r="C85" s="35"/>
      <c r="D85" s="54"/>
      <c r="E85" s="42"/>
      <c r="F85" s="29"/>
      <c r="G85" s="29"/>
      <c r="H85" s="29"/>
      <c r="I85" s="72"/>
      <c r="J85" s="3"/>
      <c r="K85" s="6"/>
      <c r="L85" s="6"/>
      <c r="M85" s="6"/>
      <c r="N85" s="6"/>
      <c r="O85" s="6"/>
      <c r="P85" s="6"/>
      <c r="Q85" s="6"/>
      <c r="R85" s="56"/>
      <c r="S85" s="3"/>
      <c r="T85" s="6"/>
      <c r="U85" s="6"/>
      <c r="V85" s="6"/>
      <c r="W85" s="6"/>
      <c r="X85" s="56"/>
    </row>
    <row r="86" spans="1:29">
      <c r="A86" s="2"/>
      <c r="B86" s="2"/>
      <c r="C86" s="35"/>
      <c r="D86" s="54"/>
      <c r="E86" s="42"/>
      <c r="F86" s="29"/>
      <c r="G86" s="29"/>
      <c r="H86" s="29"/>
      <c r="I86" s="72"/>
      <c r="J86" s="3"/>
      <c r="K86" s="6"/>
      <c r="L86" s="6"/>
      <c r="M86" s="6"/>
      <c r="N86" s="6"/>
      <c r="O86" s="6"/>
      <c r="P86" s="6"/>
      <c r="Q86" s="6"/>
      <c r="R86" s="56"/>
      <c r="S86" s="3"/>
      <c r="T86" s="6"/>
      <c r="U86" s="6"/>
      <c r="V86" s="6"/>
      <c r="W86" s="6"/>
      <c r="X86" s="56"/>
    </row>
    <row r="87" spans="1:29" ht="19.7"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30.4" customHeight="1">
      <c r="A88" s="2"/>
      <c r="B88" s="2" t="s">
        <v>21</v>
      </c>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90" spans="1:29" ht="18.75" customHeight="1">
      <c r="A90" s="2"/>
      <c r="B90" s="9" t="s">
        <v>59</v>
      </c>
      <c r="C90" s="1"/>
      <c r="D90" s="57"/>
      <c r="E90" s="39"/>
      <c r="F90" s="39"/>
      <c r="G90" s="39"/>
      <c r="H90" s="39"/>
      <c r="I90" s="39"/>
      <c r="J90" s="84"/>
      <c r="K90" s="84"/>
      <c r="L90" s="84"/>
      <c r="M90" s="84"/>
      <c r="N90" s="84"/>
      <c r="O90" s="84"/>
      <c r="P90" s="84"/>
      <c r="Q90" s="84"/>
      <c r="R90" s="84"/>
      <c r="S90" s="84"/>
      <c r="T90" s="84"/>
      <c r="U90" s="106"/>
      <c r="V90" s="106"/>
      <c r="W90" s="106"/>
      <c r="X90" s="106"/>
      <c r="Y90" s="106"/>
      <c r="Z90" s="106"/>
      <c r="AA90" s="106"/>
      <c r="AB90" s="106"/>
      <c r="AC90" s="106"/>
    </row>
    <row r="91" spans="1:29" ht="22.5" customHeight="1">
      <c r="A91" s="2"/>
      <c r="B91" s="7"/>
      <c r="C91" s="3" t="s">
        <v>32</v>
      </c>
      <c r="D91" s="6"/>
      <c r="E91" s="6"/>
      <c r="F91" s="6"/>
      <c r="G91" s="6"/>
      <c r="H91" s="6"/>
      <c r="I91" s="56"/>
      <c r="J91" s="3"/>
      <c r="K91" s="6"/>
      <c r="L91" s="6"/>
      <c r="M91" s="56"/>
      <c r="N91" s="3" t="s">
        <v>7</v>
      </c>
      <c r="O91" s="6"/>
      <c r="P91" s="6"/>
      <c r="Q91" s="6"/>
      <c r="R91" s="6"/>
      <c r="S91" s="6"/>
      <c r="T91" s="56"/>
      <c r="U91" s="3"/>
      <c r="V91" s="6"/>
      <c r="W91" s="6"/>
      <c r="X91" s="107" t="str">
        <f>IF(J91="","",U91/J91)</f>
        <v/>
      </c>
      <c r="Y91" s="107"/>
      <c r="Z91" s="110"/>
      <c r="AA91" s="111"/>
    </row>
    <row r="92" spans="1:29" ht="44.25" customHeight="1">
      <c r="A92" s="2"/>
      <c r="B92" s="2"/>
      <c r="C92" s="37" t="s">
        <v>34</v>
      </c>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row>
    <row r="93" spans="1:29" ht="103.5" customHeight="1">
      <c r="A93" s="2"/>
      <c r="B93" s="10" t="s">
        <v>33</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sheetData>
  <mergeCells count="247">
    <mergeCell ref="A1:F1"/>
    <mergeCell ref="C2:AC2"/>
    <mergeCell ref="C3:I3"/>
    <mergeCell ref="J3:AC3"/>
    <mergeCell ref="J4:AC4"/>
    <mergeCell ref="J5:AC5"/>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U48"/>
    <mergeCell ref="W48:Z48"/>
    <mergeCell ref="AB48:AC48"/>
    <mergeCell ref="D49:I49"/>
    <mergeCell ref="K49:P49"/>
    <mergeCell ref="R49:U49"/>
    <mergeCell ref="W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C61:D61"/>
    <mergeCell ref="M61:N61"/>
    <mergeCell ref="P61:Q61"/>
    <mergeCell ref="V61:W61"/>
    <mergeCell ref="Y61:Z61"/>
    <mergeCell ref="C62:D62"/>
    <mergeCell ref="J62:L62"/>
    <mergeCell ref="M62:N62"/>
    <mergeCell ref="P62:Q62"/>
    <mergeCell ref="S62:U62"/>
    <mergeCell ref="V62:W62"/>
    <mergeCell ref="Y62:Z62"/>
    <mergeCell ref="C63:D63"/>
    <mergeCell ref="J63:L63"/>
    <mergeCell ref="M63:N63"/>
    <mergeCell ref="P63:Q63"/>
    <mergeCell ref="S63:U63"/>
    <mergeCell ref="V63:W63"/>
    <mergeCell ref="Y63:Z63"/>
    <mergeCell ref="C64:D64"/>
    <mergeCell ref="J64:L64"/>
    <mergeCell ref="M64:N64"/>
    <mergeCell ref="P64:Q64"/>
    <mergeCell ref="S64:U64"/>
    <mergeCell ref="V64:W64"/>
    <mergeCell ref="Y64:Z64"/>
    <mergeCell ref="C65:D65"/>
    <mergeCell ref="J65:L65"/>
    <mergeCell ref="M65:N65"/>
    <mergeCell ref="P65:Q65"/>
    <mergeCell ref="S65:U65"/>
    <mergeCell ref="V65:W65"/>
    <mergeCell ref="Y65:Z65"/>
    <mergeCell ref="C66:D66"/>
    <mergeCell ref="J66:L66"/>
    <mergeCell ref="M66:N66"/>
    <mergeCell ref="P66:Q66"/>
    <mergeCell ref="S66:U66"/>
    <mergeCell ref="V66:W66"/>
    <mergeCell ref="Y66:Z66"/>
    <mergeCell ref="C67:D67"/>
    <mergeCell ref="J67:L67"/>
    <mergeCell ref="M67:N67"/>
    <mergeCell ref="P67:Q67"/>
    <mergeCell ref="S67:U67"/>
    <mergeCell ref="V67:W67"/>
    <mergeCell ref="Y67:Z67"/>
    <mergeCell ref="C68:D68"/>
    <mergeCell ref="J68:L68"/>
    <mergeCell ref="M68:N68"/>
    <mergeCell ref="P68:Q68"/>
    <mergeCell ref="S68:U68"/>
    <mergeCell ref="V68:W68"/>
    <mergeCell ref="Y68:Z68"/>
    <mergeCell ref="C69:D69"/>
    <mergeCell ref="J69:L69"/>
    <mergeCell ref="M69:N69"/>
    <mergeCell ref="P69:Q69"/>
    <mergeCell ref="S69:U69"/>
    <mergeCell ref="V69:W69"/>
    <mergeCell ref="Y69:Z69"/>
    <mergeCell ref="C70:D70"/>
    <mergeCell ref="J70:L70"/>
    <mergeCell ref="M70:N70"/>
    <mergeCell ref="P70:Q70"/>
    <mergeCell ref="S70:U70"/>
    <mergeCell ref="V70:W70"/>
    <mergeCell ref="Y70:Z70"/>
    <mergeCell ref="C71:D71"/>
    <mergeCell ref="J71:L71"/>
    <mergeCell ref="M71:N71"/>
    <mergeCell ref="P71:Q71"/>
    <mergeCell ref="S71:U71"/>
    <mergeCell ref="V71:W71"/>
    <mergeCell ref="Y71:Z71"/>
    <mergeCell ref="C72:D72"/>
    <mergeCell ref="E72:I72"/>
    <mergeCell ref="M72:N72"/>
    <mergeCell ref="P72:Q72"/>
    <mergeCell ref="V72:W72"/>
    <mergeCell ref="Y72:Z72"/>
    <mergeCell ref="C73:AC73"/>
    <mergeCell ref="C77:D77"/>
    <mergeCell ref="E77:I77"/>
    <mergeCell ref="J77:R77"/>
    <mergeCell ref="S77:X77"/>
    <mergeCell ref="C78:D78"/>
    <mergeCell ref="E78:I78"/>
    <mergeCell ref="J78:R78"/>
    <mergeCell ref="S78:X78"/>
    <mergeCell ref="C79:D79"/>
    <mergeCell ref="E79:I79"/>
    <mergeCell ref="J79:R79"/>
    <mergeCell ref="S79:X79"/>
    <mergeCell ref="C80:D80"/>
    <mergeCell ref="E80:I80"/>
    <mergeCell ref="J80:R80"/>
    <mergeCell ref="S80:X80"/>
    <mergeCell ref="C81:D81"/>
    <mergeCell ref="E81:I81"/>
    <mergeCell ref="J81:R81"/>
    <mergeCell ref="S81:X81"/>
    <mergeCell ref="C82:D82"/>
    <mergeCell ref="E82:I82"/>
    <mergeCell ref="J82:R82"/>
    <mergeCell ref="S82:X82"/>
    <mergeCell ref="C83:D83"/>
    <mergeCell ref="E83:I83"/>
    <mergeCell ref="J83:R83"/>
    <mergeCell ref="S83:X83"/>
    <mergeCell ref="C84:D84"/>
    <mergeCell ref="E84:I84"/>
    <mergeCell ref="J84:R84"/>
    <mergeCell ref="S84:X84"/>
    <mergeCell ref="C85:D85"/>
    <mergeCell ref="E85:I85"/>
    <mergeCell ref="J85:R85"/>
    <mergeCell ref="S85:X85"/>
    <mergeCell ref="C86:D86"/>
    <mergeCell ref="E86:I86"/>
    <mergeCell ref="J86:R86"/>
    <mergeCell ref="S86:X86"/>
    <mergeCell ref="C91:I91"/>
    <mergeCell ref="J91:M91"/>
    <mergeCell ref="N91:T91"/>
    <mergeCell ref="U91:W91"/>
    <mergeCell ref="X91:Z91"/>
    <mergeCell ref="C92:AC92"/>
    <mergeCell ref="B93:AB93"/>
    <mergeCell ref="C4:I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75:D76"/>
    <mergeCell ref="E75:I76"/>
    <mergeCell ref="J75:R76"/>
    <mergeCell ref="S75:X76"/>
  </mergeCells>
  <phoneticPr fontId="4"/>
  <pageMargins left="0.31496062992125984" right="0.31496062992125984" top="0.35433070866141736" bottom="0.19685039370078741" header="0.31496062992125984" footer="0.31496062992125984"/>
  <pageSetup paperSize="9" scale="90" fitToWidth="1" fitToHeight="0" orientation="portrait" usePrinterDefaults="1" r:id="rId1"/>
  <headerFooter differentFirst="1"/>
  <rowBreaks count="2" manualBreakCount="2">
    <brk id="34" max="28" man="1"/>
    <brk id="73" max="28" man="1"/>
  </rowBreaks>
  <drawing r:id="rId2"/>
  <legacyDrawing r:id="rId3"/>
  <mc:AlternateContent>
    <mc:Choice xmlns:x14="http://schemas.microsoft.com/office/spreadsheetml/2009/9/main" Requires="x14">
      <controls>
        <mc:AlternateContent>
          <mc:Choice Requires="x14">
            <control shapeId="23553" r:id="rId4" name="チェック 1">
              <controlPr defaultSize="0" autoFill="0" autoLine="0" autoPict="0">
                <anchor moveWithCells="1">
                  <from xmlns:xdr="http://schemas.openxmlformats.org/drawingml/2006/spreadsheetDrawing">
                    <xdr:col>2</xdr:col>
                    <xdr:colOff>19050</xdr:colOff>
                    <xdr:row>46</xdr:row>
                    <xdr:rowOff>180975</xdr:rowOff>
                  </from>
                  <to xmlns:xdr="http://schemas.openxmlformats.org/drawingml/2006/spreadsheetDrawing">
                    <xdr:col>3</xdr:col>
                    <xdr:colOff>76200</xdr:colOff>
                    <xdr:row>48</xdr:row>
                    <xdr:rowOff>10160</xdr:rowOff>
                  </to>
                </anchor>
              </controlPr>
            </control>
          </mc:Choice>
        </mc:AlternateContent>
        <mc:AlternateContent>
          <mc:Choice Requires="x14">
            <control shapeId="23554" r:id="rId5" name="チェック 2">
              <controlPr defaultSize="0" autoFill="0" autoLine="0" autoPict="0">
                <anchor moveWithCells="1">
                  <from xmlns:xdr="http://schemas.openxmlformats.org/drawingml/2006/spreadsheetDrawing">
                    <xdr:col>9</xdr:col>
                    <xdr:colOff>9525</xdr:colOff>
                    <xdr:row>46</xdr:row>
                    <xdr:rowOff>209550</xdr:rowOff>
                  </from>
                  <to xmlns:xdr="http://schemas.openxmlformats.org/drawingml/2006/spreadsheetDrawing">
                    <xdr:col>10</xdr:col>
                    <xdr:colOff>66675</xdr:colOff>
                    <xdr:row>48</xdr:row>
                    <xdr:rowOff>0</xdr:rowOff>
                  </to>
                </anchor>
              </controlPr>
            </control>
          </mc:Choice>
        </mc:AlternateContent>
        <mc:AlternateContent>
          <mc:Choice Requires="x14">
            <control shapeId="23555" r:id="rId6" name="チェック 3">
              <controlPr defaultSize="0" autoFill="0" autoLine="0" autoPict="0">
                <anchor moveWithCells="1">
                  <from xmlns:xdr="http://schemas.openxmlformats.org/drawingml/2006/spreadsheetDrawing">
                    <xdr:col>16</xdr:col>
                    <xdr:colOff>9525</xdr:colOff>
                    <xdr:row>46</xdr:row>
                    <xdr:rowOff>218440</xdr:rowOff>
                  </from>
                  <to xmlns:xdr="http://schemas.openxmlformats.org/drawingml/2006/spreadsheetDrawing">
                    <xdr:col>17</xdr:col>
                    <xdr:colOff>66675</xdr:colOff>
                    <xdr:row>48</xdr:row>
                    <xdr:rowOff>10160</xdr:rowOff>
                  </to>
                </anchor>
              </controlPr>
            </control>
          </mc:Choice>
        </mc:AlternateContent>
        <mc:AlternateContent>
          <mc:Choice Requires="x14">
            <control shapeId="23556" r:id="rId7" name="チェック 4">
              <controlPr defaultSize="0" autoFill="0" autoLine="0" autoPict="0">
                <anchor moveWithCells="1">
                  <from xmlns:xdr="http://schemas.openxmlformats.org/drawingml/2006/spreadsheetDrawing">
                    <xdr:col>2</xdr:col>
                    <xdr:colOff>28575</xdr:colOff>
                    <xdr:row>47</xdr:row>
                    <xdr:rowOff>209550</xdr:rowOff>
                  </from>
                  <to xmlns:xdr="http://schemas.openxmlformats.org/drawingml/2006/spreadsheetDrawing">
                    <xdr:col>3</xdr:col>
                    <xdr:colOff>85725</xdr:colOff>
                    <xdr:row>49</xdr:row>
                    <xdr:rowOff>0</xdr:rowOff>
                  </to>
                </anchor>
              </controlPr>
            </control>
          </mc:Choice>
        </mc:AlternateContent>
        <mc:AlternateContent>
          <mc:Choice Requires="x14">
            <control shapeId="23557" r:id="rId8" name="チェック 5">
              <controlPr defaultSize="0" autoFill="0" autoLine="0" autoPict="0">
                <anchor moveWithCells="1">
                  <from xmlns:xdr="http://schemas.openxmlformats.org/drawingml/2006/spreadsheetDrawing">
                    <xdr:col>9</xdr:col>
                    <xdr:colOff>19050</xdr:colOff>
                    <xdr:row>47</xdr:row>
                    <xdr:rowOff>209550</xdr:rowOff>
                  </from>
                  <to xmlns:xdr="http://schemas.openxmlformats.org/drawingml/2006/spreadsheetDrawing">
                    <xdr:col>10</xdr:col>
                    <xdr:colOff>76200</xdr:colOff>
                    <xdr:row>49</xdr:row>
                    <xdr:rowOff>0</xdr:rowOff>
                  </to>
                </anchor>
              </controlPr>
            </control>
          </mc:Choice>
        </mc:AlternateContent>
        <mc:AlternateContent>
          <mc:Choice Requires="x14">
            <control shapeId="23558" r:id="rId9" name="チェック 6">
              <controlPr defaultSize="0" autoFill="0" autoLine="0" autoPict="0">
                <anchor moveWithCells="1">
                  <from xmlns:xdr="http://schemas.openxmlformats.org/drawingml/2006/spreadsheetDrawing">
                    <xdr:col>16</xdr:col>
                    <xdr:colOff>19050</xdr:colOff>
                    <xdr:row>47</xdr:row>
                    <xdr:rowOff>209550</xdr:rowOff>
                  </from>
                  <to xmlns:xdr="http://schemas.openxmlformats.org/drawingml/2006/spreadsheetDrawing">
                    <xdr:col>17</xdr:col>
                    <xdr:colOff>76200</xdr:colOff>
                    <xdr:row>49</xdr:row>
                    <xdr:rowOff>0</xdr:rowOff>
                  </to>
                </anchor>
              </controlPr>
            </control>
          </mc:Choice>
        </mc:AlternateContent>
        <mc:AlternateContent>
          <mc:Choice Requires="x14">
            <control shapeId="23559" r:id="rId10" name="チェック 7">
              <controlPr defaultSize="0" autoFill="0" autoLine="0" autoPict="0">
                <anchor moveWithCells="1">
                  <from xmlns:xdr="http://schemas.openxmlformats.org/drawingml/2006/spreadsheetDrawing">
                    <xdr:col>21</xdr:col>
                    <xdr:colOff>19050</xdr:colOff>
                    <xdr:row>46</xdr:row>
                    <xdr:rowOff>218440</xdr:rowOff>
                  </from>
                  <to xmlns:xdr="http://schemas.openxmlformats.org/drawingml/2006/spreadsheetDrawing">
                    <xdr:col>22</xdr:col>
                    <xdr:colOff>85725</xdr:colOff>
                    <xdr:row>48</xdr:row>
                    <xdr:rowOff>10160</xdr:rowOff>
                  </to>
                </anchor>
              </controlPr>
            </control>
          </mc:Choice>
        </mc:AlternateContent>
        <mc:AlternateContent>
          <mc:Choice Requires="x14">
            <control shapeId="23560" r:id="rId11" name="チェック 8">
              <controlPr defaultSize="0" autoFill="0" autoLine="0" autoPict="0">
                <anchor moveWithCells="1">
                  <from xmlns:xdr="http://schemas.openxmlformats.org/drawingml/2006/spreadsheetDrawing">
                    <xdr:col>21</xdr:col>
                    <xdr:colOff>19050</xdr:colOff>
                    <xdr:row>47</xdr:row>
                    <xdr:rowOff>209550</xdr:rowOff>
                  </from>
                  <to xmlns:xdr="http://schemas.openxmlformats.org/drawingml/2006/spreadsheetDrawing">
                    <xdr:col>22</xdr:col>
                    <xdr:colOff>85725</xdr:colOff>
                    <xdr:row>49</xdr:row>
                    <xdr:rowOff>0</xdr:rowOff>
                  </to>
                </anchor>
              </controlPr>
            </control>
          </mc:Choice>
        </mc:AlternateContent>
        <mc:AlternateContent>
          <mc:Choice Requires="x14">
            <control shapeId="23562" r:id="rId12" name="チェック 10">
              <controlPr defaultSize="0" autoFill="0" autoLine="0" autoPict="0">
                <anchor moveWithCells="1">
                  <from xmlns:xdr="http://schemas.openxmlformats.org/drawingml/2006/spreadsheetDrawing">
                    <xdr:col>26</xdr:col>
                    <xdr:colOff>19050</xdr:colOff>
                    <xdr:row>47</xdr:row>
                    <xdr:rowOff>0</xdr:rowOff>
                  </from>
                  <to xmlns:xdr="http://schemas.openxmlformats.org/drawingml/2006/spreadsheetDrawing">
                    <xdr:col>27</xdr:col>
                    <xdr:colOff>95250</xdr:colOff>
                    <xdr:row>48</xdr:row>
                    <xdr:rowOff>28575</xdr:rowOff>
                  </to>
                </anchor>
              </controlPr>
            </control>
          </mc:Choice>
        </mc:AlternateContent>
        <mc:AlternateContent>
          <mc:Choice Requires="x14">
            <control shapeId="23563" r:id="rId13" name="チェック 11">
              <controlPr defaultSize="0" autoFill="0" autoLine="0" autoPict="0">
                <anchor moveWithCells="1">
                  <from xmlns:xdr="http://schemas.openxmlformats.org/drawingml/2006/spreadsheetDrawing">
                    <xdr:col>26</xdr:col>
                    <xdr:colOff>28575</xdr:colOff>
                    <xdr:row>47</xdr:row>
                    <xdr:rowOff>218440</xdr:rowOff>
                  </from>
                  <to xmlns:xdr="http://schemas.openxmlformats.org/drawingml/2006/spreadsheetDrawing">
                    <xdr:col>27</xdr:col>
                    <xdr:colOff>85725</xdr:colOff>
                    <xdr:row>49</xdr:row>
                    <xdr:rowOff>9525</xdr:rowOff>
                  </to>
                </anchor>
              </controlPr>
            </control>
          </mc:Choice>
        </mc:AlternateContent>
      </controls>
    </mc:Choice>
  </mc:AlternateConten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地域計画（山田岡山） </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2023-07-11T00:42:03Z</dcterms:created>
  <dcterms:modified xsi:type="dcterms:W3CDTF">2025-03-12T01:13:43Z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0x010100041DC94CC4F9E947A81BDDDC46876E15</vt:lpwstr>
  </property>
  <property fmtid="{D5CDD505-2E9C-101B-9397-08002B2CF9AE}" pid="3" name="MediaServiceImageTags">
    <vt:lpwstr/>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2025-03-12T01:13:43Z</vt:filetime>
  </property>
</Properties>
</file>