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6320" windowWidth="29040" windowHeight="15840" tabRatio="686"/>
  </bookViews>
  <sheets>
    <sheet name="地域計画（西尾）" sheetId="12" r:id="rId1"/>
  </sheets>
  <definedNames>
    <definedName name="愛知県">#REF!</definedName>
    <definedName name="岩手県">#REF!</definedName>
    <definedName name="愛媛県">#REF!</definedName>
    <definedName name="東京都">#REF!</definedName>
    <definedName name="岐阜県">#REF!</definedName>
    <definedName name="茨城県">#REF!</definedName>
    <definedName name="北海道">#REF!</definedName>
    <definedName name="京都府">#REF!</definedName>
    <definedName name="沖縄県">#REF!</definedName>
    <definedName name="富山県">#REF!</definedName>
    <definedName name="岡山県">#REF!</definedName>
    <definedName name="宮崎県">#REF!</definedName>
    <definedName name="和歌山県">#REF!</definedName>
    <definedName name="宮城県">#REF!</definedName>
    <definedName name="徳島県">#REF!</definedName>
    <definedName name="熊本県">#REF!</definedName>
    <definedName name="群馬県">#REF!</definedName>
    <definedName name="島根県">#REF!</definedName>
    <definedName name="広島県">#REF!</definedName>
    <definedName name="大分県">#REF!</definedName>
    <definedName name="香川県">#REF!</definedName>
    <definedName name="高知県">#REF!</definedName>
    <definedName name="佐賀県">#REF!</definedName>
    <definedName name="埼玉県">#REF!</definedName>
    <definedName name="三重県">#REF!</definedName>
    <definedName name="山形県">#REF!</definedName>
    <definedName name="千葉県">#REF!</definedName>
    <definedName name="山口県">#REF!</definedName>
    <definedName name="青森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静岡県">#REF!</definedName>
    <definedName name="石川県">#REF!</definedName>
    <definedName name="大阪府">#REF!</definedName>
    <definedName name="長崎県">#REF!</definedName>
    <definedName name="長野県">#REF!</definedName>
    <definedName name="福島県">#REF!</definedName>
    <definedName name="栃木県">#REF!</definedName>
    <definedName name="鳥取県">#REF!</definedName>
    <definedName name="都道府県">#REF!</definedName>
    <definedName name="奈良県">#REF!</definedName>
    <definedName name="福井県">#REF!</definedName>
    <definedName name="福岡県">#REF!</definedName>
    <definedName name="兵庫県">#REF!</definedName>
    <definedName name="_xlnm.Print_Area" localSheetId="0">'地域計画（西尾）'!$A$1:$AC$93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D14" authorId="0">
      <text>
        <r>
          <rPr>
            <b/>
            <sz val="9"/>
            <color indexed="81"/>
            <rFont val="MS P ゴシック"/>
          </rPr>
          <t>※は実質化された人・農地プランと同様の項目です。以下同じ。</t>
        </r>
      </text>
    </comment>
    <comment ref="AC19" authorId="0">
      <text>
        <r>
          <rPr>
            <b/>
            <sz val="9"/>
            <color indexed="81"/>
            <rFont val="MS P ゴシック"/>
          </rPr>
          <t>算定方法は以下のとおり
４の地域内の農業を担う者一覧において、
「10年後の経営面積＋作業受託面積」－「現状欄の経営面積＋作業受託面積」の差引面積を記載してください。</t>
        </r>
      </text>
    </comment>
    <comment ref="C25" authorId="0">
      <text>
        <r>
          <rPr>
            <b/>
            <sz val="9"/>
            <color indexed="81"/>
            <rFont val="MS P ゴシック"/>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text>
        <r>
          <rPr>
            <b/>
            <sz val="9"/>
            <color indexed="81"/>
            <rFont val="MS P ゴシック"/>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text>
        <r>
          <rPr>
            <b/>
            <sz val="9"/>
            <color indexed="81"/>
            <rFont val="MS P ゴシック"/>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text>
        <r>
          <rPr>
            <b/>
            <sz val="9"/>
            <color indexed="81"/>
            <rFont val="MS P ゴシック"/>
          </rPr>
          <t>団地数の削減又は団地面積の拡大など農用地の集団化に向けた目標を設定してください。</t>
        </r>
      </text>
    </comment>
    <comment ref="C38" authorId="0">
      <text>
        <r>
          <rPr>
            <b/>
            <sz val="9"/>
            <color indexed="81"/>
            <rFont val="MS P ゴシック"/>
          </rPr>
          <t>農用地の集積・集約化の目標に向け、どのように取り組んでいくか具体的に記載してください。</t>
        </r>
      </text>
    </comment>
    <comment ref="C40" authorId="0">
      <text>
        <r>
          <rPr>
            <b/>
            <sz val="9"/>
            <color indexed="81"/>
            <rFont val="MS P ゴシック"/>
          </rPr>
          <t>農用地の集約化に向け、農地中間管理機構の活用方法について、具体的に記載してください。</t>
        </r>
      </text>
    </comment>
    <comment ref="C42" authorId="0">
      <text>
        <r>
          <rPr>
            <b/>
            <sz val="9"/>
            <color indexed="81"/>
            <rFont val="MS P ゴシック"/>
          </rPr>
          <t>農用地の大区画化・汎用化等の基盤整備事業への取組を具体的に記載してください。</t>
        </r>
      </text>
    </comment>
    <comment ref="C46" authorId="0">
      <text>
        <r>
          <rPr>
            <b/>
            <sz val="9"/>
            <color indexed="81"/>
            <rFont val="MS P ゴシック"/>
          </rPr>
          <t>農業サービス事業体等による農作業受託の取組を具体的に記載してください。</t>
        </r>
      </text>
    </comment>
    <comment ref="J75" authorId="0">
      <text>
        <r>
          <rPr>
            <b/>
            <sz val="9"/>
            <color indexed="81"/>
            <rFont val="MS P ゴシック"/>
          </rPr>
          <t>作業内容欄には受託する作業内容（田植、播種、収穫、肥料散布、農薬散布、草刈り、詰込・ラッピングなど）を記載すること。</t>
        </r>
      </text>
    </comment>
    <comment ref="S75" authorId="0">
      <text>
        <r>
          <rPr>
            <b/>
            <sz val="9"/>
            <color indexed="81"/>
            <rFont val="MS P ゴシック"/>
          </rPr>
          <t>対象品目欄には、作業を受託する作目（水稲、野菜、果樹、飼料作物、蜜源作物等）を記載すること。</t>
        </r>
      </text>
    </comment>
    <comment ref="C44" authorId="0">
      <text>
        <r>
          <rPr>
            <b/>
            <sz val="9"/>
            <color indexed="81"/>
            <rFont val="MS P ゴシック"/>
          </rPr>
          <t>新規就農者や経営の規模の大小や、家族か法人化の別にかかわらず、地域農業を支える多様な経営体の確保・育成や関係機関との連携方法などについて、具体的に記載してください。</t>
        </r>
      </text>
    </comment>
  </commentList>
</comments>
</file>

<file path=xl/sharedStrings.xml><?xml version="1.0" encoding="utf-8"?>
<sst xmlns="http://schemas.openxmlformats.org/spreadsheetml/2006/main" xmlns:r="http://schemas.openxmlformats.org/officeDocument/2006/relationships" count="109" uniqueCount="109">
  <si>
    <t>属性</t>
    <rPh sb="0" eb="2">
      <t>ゾクセイ</t>
    </rPh>
    <phoneticPr fontId="4"/>
  </si>
  <si>
    <t>計</t>
    <rPh sb="0" eb="1">
      <t>ケイ</t>
    </rPh>
    <phoneticPr fontId="4"/>
  </si>
  <si>
    <t>⑤果樹等</t>
  </si>
  <si>
    <t>⑥燃料・資源作物等</t>
    <rPh sb="1" eb="3">
      <t>ネンリョウ</t>
    </rPh>
    <rPh sb="4" eb="6">
      <t>シゲン</t>
    </rPh>
    <rPh sb="6" eb="8">
      <t>サクモツ</t>
    </rPh>
    <rPh sb="8" eb="9">
      <t>トウ</t>
    </rPh>
    <phoneticPr fontId="4"/>
  </si>
  <si>
    <t>A</t>
  </si>
  <si>
    <t>到達</t>
    <rPh sb="0" eb="2">
      <t>トウタツ</t>
    </rPh>
    <phoneticPr fontId="4"/>
  </si>
  <si>
    <t>⑦保全・管理等</t>
    <rPh sb="1" eb="3">
      <t>ホゼン</t>
    </rPh>
    <rPh sb="4" eb="6">
      <t>カンリ</t>
    </rPh>
    <rPh sb="6" eb="7">
      <t>トウ</t>
    </rPh>
    <phoneticPr fontId="4"/>
  </si>
  <si>
    <t>経営面積</t>
    <rPh sb="0" eb="2">
      <t>ケイエイ</t>
    </rPh>
    <rPh sb="2" eb="4">
      <t>メンセキ</t>
    </rPh>
    <phoneticPr fontId="4"/>
  </si>
  <si>
    <t>③　畑の面積（果樹、茶等を含む）</t>
    <rPh sb="2" eb="3">
      <t>ハタケ</t>
    </rPh>
    <rPh sb="4" eb="6">
      <t>メンセキ</t>
    </rPh>
    <rPh sb="7" eb="9">
      <t>カジュ</t>
    </rPh>
    <rPh sb="10" eb="11">
      <t>チャ</t>
    </rPh>
    <rPh sb="11" eb="12">
      <t>トウ</t>
    </rPh>
    <rPh sb="13" eb="14">
      <t>フク</t>
    </rPh>
    <phoneticPr fontId="4"/>
  </si>
  <si>
    <t>ha</t>
  </si>
  <si>
    <t>うち計画同意者数（人・％）</t>
    <rPh sb="2" eb="4">
      <t>ケイカク</t>
    </rPh>
    <rPh sb="4" eb="6">
      <t>ドウイ</t>
    </rPh>
    <rPh sb="6" eb="7">
      <t>シャ</t>
    </rPh>
    <rPh sb="7" eb="8">
      <t>スウ</t>
    </rPh>
    <rPh sb="9" eb="10">
      <t>ニン</t>
    </rPh>
    <phoneticPr fontId="4"/>
  </si>
  <si>
    <t>目標年度</t>
    <rPh sb="0" eb="4">
      <t>モクヒョウネンド</t>
    </rPh>
    <phoneticPr fontId="4"/>
  </si>
  <si>
    <t>現状</t>
    <rPh sb="0" eb="2">
      <t>ゲンジョウ</t>
    </rPh>
    <phoneticPr fontId="4"/>
  </si>
  <si>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4"/>
  </si>
  <si>
    <t>（備考）</t>
    <rPh sb="1" eb="3">
      <t>ビコウ</t>
    </rPh>
    <phoneticPr fontId="4"/>
  </si>
  <si>
    <t>C</t>
  </si>
  <si>
    <t>作業受託面積</t>
    <rPh sb="0" eb="2">
      <t>サギョウ</t>
    </rPh>
    <rPh sb="2" eb="4">
      <t>ジュタク</t>
    </rPh>
    <rPh sb="4" eb="6">
      <t>メンセキ</t>
    </rPh>
    <phoneticPr fontId="4"/>
  </si>
  <si>
    <t>10年後</t>
    <rPh sb="2" eb="4">
      <t>ネンゴ</t>
    </rPh>
    <phoneticPr fontId="4"/>
  </si>
  <si>
    <t>現状の集積率</t>
    <rPh sb="0" eb="2">
      <t>ゲンジョウ</t>
    </rPh>
    <rPh sb="3" eb="5">
      <t>シュウセキ</t>
    </rPh>
    <rPh sb="5" eb="6">
      <t>リツ</t>
    </rPh>
    <phoneticPr fontId="4"/>
  </si>
  <si>
    <t>６　目標地図（別添のとおり）</t>
    <rPh sb="2" eb="4">
      <t>モクヒョウ</t>
    </rPh>
    <rPh sb="4" eb="6">
      <t>チズ</t>
    </rPh>
    <rPh sb="7" eb="9">
      <t>ベッテン</t>
    </rPh>
    <phoneticPr fontId="4"/>
  </si>
  <si>
    <t>１　地域における農業の将来の在り方</t>
    <rPh sb="2" eb="4">
      <t>チイキ</t>
    </rPh>
    <rPh sb="8" eb="10">
      <t>ノウギョウ</t>
    </rPh>
    <rPh sb="11" eb="13">
      <t>ショウライ</t>
    </rPh>
    <rPh sb="14" eb="15">
      <t>ア</t>
    </rPh>
    <rPh sb="16" eb="17">
      <t>カタ</t>
    </rPh>
    <phoneticPr fontId="4"/>
  </si>
  <si>
    <t>将来の目標とする集積率</t>
    <rPh sb="0" eb="2">
      <t>ショウライ</t>
    </rPh>
    <rPh sb="8" eb="10">
      <t>シュウセキ</t>
    </rPh>
    <rPh sb="10" eb="11">
      <t>リツ</t>
    </rPh>
    <phoneticPr fontId="4"/>
  </si>
  <si>
    <t>年度）</t>
    <rPh sb="0" eb="2">
      <t>ネンド</t>
    </rPh>
    <phoneticPr fontId="4"/>
  </si>
  <si>
    <t>（目標年度：令和</t>
    <rPh sb="1" eb="3">
      <t>モクヒョウ</t>
    </rPh>
    <rPh sb="3" eb="5">
      <t>ネンド</t>
    </rPh>
    <rPh sb="6" eb="8">
      <t>レイワ</t>
    </rPh>
    <phoneticPr fontId="4"/>
  </si>
  <si>
    <t>市町村名
(市町村コード)</t>
    <rPh sb="6" eb="9">
      <t>シチョウソン</t>
    </rPh>
    <phoneticPr fontId="4"/>
  </si>
  <si>
    <t>（３）農用地の集団化（集約化）に関する目標</t>
    <rPh sb="3" eb="6">
      <t>ノウヨウチ</t>
    </rPh>
    <rPh sb="7" eb="10">
      <t>シュウダンカ</t>
    </rPh>
    <rPh sb="11" eb="14">
      <t>シュウヤクカ</t>
    </rPh>
    <rPh sb="16" eb="17">
      <t>カン</t>
    </rPh>
    <rPh sb="19" eb="21">
      <t>モクヒョウ</t>
    </rPh>
    <phoneticPr fontId="4"/>
  </si>
  <si>
    <t>F</t>
  </si>
  <si>
    <t>経営作目等</t>
    <rPh sb="0" eb="2">
      <t>ケイエイ</t>
    </rPh>
    <rPh sb="2" eb="4">
      <t>サクモク</t>
    </rPh>
    <rPh sb="4" eb="5">
      <t>トウ</t>
    </rPh>
    <phoneticPr fontId="4"/>
  </si>
  <si>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4"/>
  </si>
  <si>
    <t>①　農業振興地域のうち農用地区域内の農地面積</t>
    <rPh sb="2" eb="8">
      <t>ノウギョウシンコウチイキ</t>
    </rPh>
    <rPh sb="11" eb="17">
      <t>ノウヨウチクイキナイ</t>
    </rPh>
    <rPh sb="18" eb="22">
      <t>ノウチメンセキ</t>
    </rPh>
    <phoneticPr fontId="4"/>
  </si>
  <si>
    <t>更新年月日</t>
    <rPh sb="0" eb="5">
      <t>コウシンネンガッピ</t>
    </rPh>
    <phoneticPr fontId="4"/>
  </si>
  <si>
    <t>H</t>
  </si>
  <si>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4"/>
  </si>
  <si>
    <t>対象品目</t>
    <rPh sb="0" eb="4">
      <t>タイショウヒンモク</t>
    </rPh>
    <phoneticPr fontId="4"/>
  </si>
  <si>
    <t>D</t>
  </si>
  <si>
    <t>農用地所有者等数（人）</t>
  </si>
  <si>
    <t>B</t>
  </si>
  <si>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4"/>
  </si>
  <si>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4"/>
  </si>
  <si>
    <t>基本的には担い手を中心に集積・集約を進めるが、受け手のない農地は小規模農家や地区外の受け手等多様な人材にも集積を進める。</t>
    <rPh sb="0" eb="3">
      <t>キホンテキ</t>
    </rPh>
    <rPh sb="5" eb="6">
      <t>ニナ</t>
    </rPh>
    <rPh sb="7" eb="8">
      <t>テ</t>
    </rPh>
    <rPh sb="9" eb="11">
      <t>チュウシン</t>
    </rPh>
    <rPh sb="12" eb="14">
      <t>シュウセキ</t>
    </rPh>
    <rPh sb="15" eb="17">
      <t>シュウヤク</t>
    </rPh>
    <rPh sb="18" eb="19">
      <t>スス</t>
    </rPh>
    <rPh sb="23" eb="24">
      <t>ウ</t>
    </rPh>
    <rPh sb="25" eb="26">
      <t>テ</t>
    </rPh>
    <rPh sb="29" eb="31">
      <t>ノウチ</t>
    </rPh>
    <rPh sb="32" eb="35">
      <t>ショウキボ</t>
    </rPh>
    <rPh sb="35" eb="37">
      <t>ノウカ</t>
    </rPh>
    <rPh sb="38" eb="41">
      <t>チクガイ</t>
    </rPh>
    <rPh sb="42" eb="43">
      <t>ウ</t>
    </rPh>
    <rPh sb="44" eb="45">
      <t>テ</t>
    </rPh>
    <rPh sb="45" eb="46">
      <t>トウ</t>
    </rPh>
    <rPh sb="46" eb="48">
      <t>タヨウ</t>
    </rPh>
    <rPh sb="49" eb="51">
      <t>ジンザイ</t>
    </rPh>
    <rPh sb="53" eb="55">
      <t>シュウセキ</t>
    </rPh>
    <rPh sb="56" eb="57">
      <t>スス</t>
    </rPh>
    <phoneticPr fontId="4"/>
  </si>
  <si>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4"/>
  </si>
  <si>
    <t>①鳥獣被害防止対策</t>
    <rPh sb="1" eb="9">
      <t>チョウジュウヒガイボウシタイサク</t>
    </rPh>
    <phoneticPr fontId="4"/>
  </si>
  <si>
    <t>（４）多様な経営体の確保・育成の取組</t>
    <rPh sb="3" eb="5">
      <t>タヨウ</t>
    </rPh>
    <rPh sb="6" eb="9">
      <t>ケイエイタイ</t>
    </rPh>
    <rPh sb="10" eb="12">
      <t>カクホ</t>
    </rPh>
    <rPh sb="13" eb="15">
      <t>イクセイ</t>
    </rPh>
    <rPh sb="16" eb="18">
      <t>トリクミ</t>
    </rPh>
    <phoneticPr fontId="4"/>
  </si>
  <si>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4"/>
  </si>
  <si>
    <t>（１）　地域計画の区域の状況</t>
    <rPh sb="4" eb="8">
      <t>チイキケイカク</t>
    </rPh>
    <rPh sb="9" eb="11">
      <t>クイキ</t>
    </rPh>
    <rPh sb="12" eb="14">
      <t>ジョウキョウ</t>
    </rPh>
    <phoneticPr fontId="4"/>
  </si>
  <si>
    <t>⑧農業用施設</t>
    <rPh sb="1" eb="6">
      <t>ノウギョウヨウシセツ</t>
    </rPh>
    <phoneticPr fontId="4"/>
  </si>
  <si>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4"/>
  </si>
  <si>
    <t>Ｌ</t>
  </si>
  <si>
    <t>農業を担う者
（氏名・名称）</t>
    <rPh sb="0" eb="2">
      <t>ノウギョウ</t>
    </rPh>
    <rPh sb="3" eb="4">
      <t>ニナ</t>
    </rPh>
    <rPh sb="5" eb="6">
      <t>シャ</t>
    </rPh>
    <rPh sb="8" eb="10">
      <t>シメイ</t>
    </rPh>
    <rPh sb="11" eb="13">
      <t>メイショウ</t>
    </rPh>
    <phoneticPr fontId="4"/>
  </si>
  <si>
    <t>（中筋、西麻植中央、大東、江川、広畑、東麻植市、西麻植市、東新田、西新田、粟島、田渕、高ノ原、飯尾東部、小原、飯尾西部、北門、敷地東部、敷地中央、敷地南部、敷地西部、敷地奥、神後東部、神後西部)</t>
    <rPh sb="87" eb="88">
      <t>カミ</t>
    </rPh>
    <rPh sb="88" eb="89">
      <t>ゴ</t>
    </rPh>
    <rPh sb="89" eb="91">
      <t>トウブ</t>
    </rPh>
    <rPh sb="92" eb="93">
      <t>カミ</t>
    </rPh>
    <rPh sb="93" eb="94">
      <t>ゴ</t>
    </rPh>
    <rPh sb="94" eb="96">
      <t>セイブ</t>
    </rPh>
    <phoneticPr fontId="4"/>
  </si>
  <si>
    <t>事業体名
（氏名・名称）</t>
    <rPh sb="0" eb="4">
      <t>ジギョウタイメイ</t>
    </rPh>
    <rPh sb="6" eb="8">
      <t>シメイ</t>
    </rPh>
    <rPh sb="9" eb="11">
      <t>メイショウ</t>
    </rPh>
    <phoneticPr fontId="4"/>
  </si>
  <si>
    <t>作業内容</t>
    <rPh sb="0" eb="4">
      <t>サギョウナイヨウ</t>
    </rPh>
    <phoneticPr fontId="4"/>
  </si>
  <si>
    <t>番号</t>
    <rPh sb="0" eb="2">
      <t>バンゴウ</t>
    </rPh>
    <phoneticPr fontId="4"/>
  </si>
  <si>
    <t>③スマート農業</t>
    <rPh sb="5" eb="7">
      <t>ノウギョウ</t>
    </rPh>
    <phoneticPr fontId="4"/>
  </si>
  <si>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4"/>
  </si>
  <si>
    <t>④輸出</t>
    <rPh sb="1" eb="3">
      <t>ユシュツ</t>
    </rPh>
    <phoneticPr fontId="4"/>
  </si>
  <si>
    <t>地域名
（地域内農業集落名）</t>
    <rPh sb="0" eb="2">
      <t>チイキ</t>
    </rPh>
    <rPh sb="2" eb="3">
      <t>メイ</t>
    </rPh>
    <rPh sb="8" eb="10">
      <t>ノウギョウ</t>
    </rPh>
    <phoneticPr fontId="4"/>
  </si>
  <si>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4"/>
  </si>
  <si>
    <t>策定年月日</t>
    <rPh sb="0" eb="2">
      <t>サクテイ</t>
    </rPh>
    <rPh sb="2" eb="5">
      <t>ネンガッピ</t>
    </rPh>
    <phoneticPr fontId="4"/>
  </si>
  <si>
    <t>チェック確認</t>
    <rPh sb="4" eb="6">
      <t>カクニン</t>
    </rPh>
    <phoneticPr fontId="4"/>
  </si>
  <si>
    <t>G</t>
  </si>
  <si>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4"/>
  </si>
  <si>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4"/>
  </si>
  <si>
    <t>（　　　　　）</t>
  </si>
  <si>
    <t>ｈａ</t>
  </si>
  <si>
    <t>②　田の面積</t>
    <rPh sb="2" eb="3">
      <t>タ</t>
    </rPh>
    <rPh sb="3" eb="4">
      <t>カガダ</t>
    </rPh>
    <rPh sb="4" eb="6">
      <t>メンセキ</t>
    </rPh>
    <phoneticPr fontId="4"/>
  </si>
  <si>
    <t>（２）　地域農業の現状及び課題</t>
    <rPh sb="4" eb="6">
      <t>チイキ</t>
    </rPh>
    <rPh sb="6" eb="8">
      <t>ノウギョウ</t>
    </rPh>
    <rPh sb="9" eb="11">
      <t>ゲンジョウ</t>
    </rPh>
    <rPh sb="11" eb="12">
      <t>オヨ</t>
    </rPh>
    <rPh sb="13" eb="15">
      <t>カダイ</t>
    </rPh>
    <phoneticPr fontId="4"/>
  </si>
  <si>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4"/>
  </si>
  <si>
    <t>（３）基盤整備事業への取組</t>
    <rPh sb="3" eb="9">
      <t>キバンセイビジギョウ</t>
    </rPh>
    <rPh sb="11" eb="13">
      <t>トリクミ</t>
    </rPh>
    <phoneticPr fontId="4"/>
  </si>
  <si>
    <t>（２）農地中間管理機構の活用方法</t>
    <rPh sb="3" eb="11">
      <t>ノウチチュウカンカンリキコウ</t>
    </rPh>
    <rPh sb="12" eb="14">
      <t>カツヨウ</t>
    </rPh>
    <rPh sb="14" eb="16">
      <t>ホウホウ</t>
    </rPh>
    <phoneticPr fontId="4"/>
  </si>
  <si>
    <t>（１）農用地の集積、集団化の取組</t>
    <rPh sb="3" eb="6">
      <t>ノウヨウチ</t>
    </rPh>
    <rPh sb="7" eb="9">
      <t>シュウセキ</t>
    </rPh>
    <rPh sb="10" eb="13">
      <t>シュウダンカ</t>
    </rPh>
    <rPh sb="14" eb="16">
      <t>トリクミ</t>
    </rPh>
    <phoneticPr fontId="4"/>
  </si>
  <si>
    <t>％</t>
  </si>
  <si>
    <t>K－１</t>
  </si>
  <si>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4"/>
  </si>
  <si>
    <t>【選択した上記の取組内容】</t>
    <rPh sb="10" eb="12">
      <t>ナイヨウ</t>
    </rPh>
    <phoneticPr fontId="4"/>
  </si>
  <si>
    <t>認農</t>
    <rPh sb="0" eb="2">
      <t>ニンノウ</t>
    </rPh>
    <phoneticPr fontId="4"/>
  </si>
  <si>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4"/>
  </si>
  <si>
    <t>⑩その他</t>
  </si>
  <si>
    <t>目標地図上の表示</t>
    <rPh sb="0" eb="4">
      <t>モクヒョウチズ</t>
    </rPh>
    <rPh sb="4" eb="5">
      <t>ジョウ</t>
    </rPh>
    <rPh sb="6" eb="8">
      <t>ヒョウジ</t>
    </rPh>
    <phoneticPr fontId="4"/>
  </si>
  <si>
    <t>備考</t>
    <rPh sb="0" eb="2">
      <t>ビコウ</t>
    </rPh>
    <phoneticPr fontId="4"/>
  </si>
  <si>
    <t>Ｅ</t>
  </si>
  <si>
    <t>②有機・減農薬・減肥料</t>
    <rPh sb="1" eb="3">
      <t>ユウキ</t>
    </rPh>
    <rPh sb="4" eb="7">
      <t>ゲンノウヤク</t>
    </rPh>
    <rPh sb="8" eb="9">
      <t>ゲン</t>
    </rPh>
    <rPh sb="9" eb="11">
      <t>ヒリョウ</t>
    </rPh>
    <phoneticPr fontId="4"/>
  </si>
  <si>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</si>
  <si>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4"/>
  </si>
  <si>
    <t>参考様式第５－２号</t>
    <rPh sb="0" eb="2">
      <t>サンコウ</t>
    </rPh>
    <rPh sb="2" eb="4">
      <t>ヨウシキ</t>
    </rPh>
    <rPh sb="4" eb="5">
      <t>ダイ</t>
    </rPh>
    <rPh sb="8" eb="9">
      <t>ゴウ</t>
    </rPh>
    <phoneticPr fontId="4"/>
  </si>
  <si>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4"/>
  </si>
  <si>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4"/>
  </si>
  <si>
    <t>認農法</t>
    <rPh sb="0" eb="1">
      <t>ニン</t>
    </rPh>
    <rPh sb="1" eb="2">
      <t>ノウ</t>
    </rPh>
    <rPh sb="2" eb="3">
      <t>ホウ</t>
    </rPh>
    <phoneticPr fontId="4"/>
  </si>
  <si>
    <t>⑨耕畜連携</t>
    <rPh sb="1" eb="3">
      <t>コウチク</t>
    </rPh>
    <rPh sb="3" eb="5">
      <t>レンケイ</t>
    </rPh>
    <phoneticPr fontId="4"/>
  </si>
  <si>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4"/>
  </si>
  <si>
    <t>吉野川市</t>
    <rPh sb="0" eb="4">
      <t>ヨシノガワシ</t>
    </rPh>
    <phoneticPr fontId="4"/>
  </si>
  <si>
    <t>令和１６年度</t>
    <rPh sb="0" eb="2">
      <t>レイワ</t>
    </rPh>
    <rPh sb="4" eb="6">
      <t>ネンド</t>
    </rPh>
    <phoneticPr fontId="4"/>
  </si>
  <si>
    <t>中間管理機構の活用を推進しながら、担い手への集積・集約化を図る。</t>
    <rPh sb="0" eb="2">
      <t>チュウカン</t>
    </rPh>
    <rPh sb="2" eb="4">
      <t>カンリ</t>
    </rPh>
    <rPh sb="4" eb="6">
      <t>キコウ</t>
    </rPh>
    <rPh sb="7" eb="9">
      <t>カツヨウ</t>
    </rPh>
    <rPh sb="10" eb="12">
      <t>スイシン</t>
    </rPh>
    <rPh sb="17" eb="18">
      <t>ニナ</t>
    </rPh>
    <rPh sb="19" eb="20">
      <t>テ</t>
    </rPh>
    <rPh sb="22" eb="24">
      <t>シュウセキ</t>
    </rPh>
    <rPh sb="25" eb="28">
      <t>シュウヤクカ</t>
    </rPh>
    <rPh sb="29" eb="30">
      <t>ハカ</t>
    </rPh>
    <phoneticPr fontId="4"/>
  </si>
  <si>
    <t>（362051）</t>
  </si>
  <si>
    <t>用排水や農道の整備、農地の大区画化などの基盤整備について、今後検討を行っていく。</t>
    <rPh sb="0" eb="1">
      <t>ヨウ</t>
    </rPh>
    <rPh sb="1" eb="3">
      <t>ハイスイ</t>
    </rPh>
    <rPh sb="4" eb="6">
      <t>ノウドウ</t>
    </rPh>
    <rPh sb="7" eb="9">
      <t>セイビ</t>
    </rPh>
    <rPh sb="10" eb="12">
      <t>ノウチ</t>
    </rPh>
    <rPh sb="13" eb="14">
      <t>ダイ</t>
    </rPh>
    <rPh sb="14" eb="16">
      <t>クカク</t>
    </rPh>
    <rPh sb="16" eb="17">
      <t>カ</t>
    </rPh>
    <rPh sb="20" eb="22">
      <t>キバン</t>
    </rPh>
    <rPh sb="22" eb="24">
      <t>セイビ</t>
    </rPh>
    <rPh sb="29" eb="31">
      <t>コンゴ</t>
    </rPh>
    <rPh sb="31" eb="33">
      <t>ケントウ</t>
    </rPh>
    <rPh sb="34" eb="35">
      <t>オコナ</t>
    </rPh>
    <phoneticPr fontId="4"/>
  </si>
  <si>
    <t>関係機関と連携し、多様な担い手の育成や地区外からの受け入れを検討する。</t>
    <rPh sb="0" eb="2">
      <t>カンケイ</t>
    </rPh>
    <rPh sb="2" eb="4">
      <t>キカン</t>
    </rPh>
    <rPh sb="5" eb="7">
      <t>レンケイ</t>
    </rPh>
    <rPh sb="9" eb="11">
      <t>タヨウ</t>
    </rPh>
    <rPh sb="12" eb="13">
      <t>ニナ</t>
    </rPh>
    <rPh sb="14" eb="15">
      <t>テ</t>
    </rPh>
    <rPh sb="16" eb="18">
      <t>イクセイ</t>
    </rPh>
    <rPh sb="19" eb="22">
      <t>チクガイ</t>
    </rPh>
    <rPh sb="25" eb="26">
      <t>ウ</t>
    </rPh>
    <rPh sb="27" eb="28">
      <t>イ</t>
    </rPh>
    <rPh sb="30" eb="32">
      <t>ケントウ</t>
    </rPh>
    <phoneticPr fontId="4"/>
  </si>
  <si>
    <t>将来の経営農地の集約化や効率的な営農の他、営農の継続が困難になった場合には新たな受け手への付け替えをスムーズに進めることができるよう、農地中間管理機構の活用を推進する。</t>
    <rPh sb="12" eb="15">
      <t>コウリツテキ</t>
    </rPh>
    <rPh sb="16" eb="18">
      <t>エイノウ</t>
    </rPh>
    <rPh sb="19" eb="20">
      <t>ホカ</t>
    </rPh>
    <rPh sb="67" eb="69">
      <t>ノウチ</t>
    </rPh>
    <rPh sb="69" eb="71">
      <t>チュウカン</t>
    </rPh>
    <rPh sb="71" eb="73">
      <t>カンリ</t>
    </rPh>
    <rPh sb="73" eb="75">
      <t>キコウ</t>
    </rPh>
    <rPh sb="76" eb="78">
      <t>カツヨウ</t>
    </rPh>
    <rPh sb="79" eb="81">
      <t>スイシン</t>
    </rPh>
    <phoneticPr fontId="4"/>
  </si>
  <si>
    <t>地区外からも担い手の受け入れを行い集積・集約化を図る.</t>
    <rPh sb="0" eb="3">
      <t>チクガイ</t>
    </rPh>
    <rPh sb="6" eb="7">
      <t>ニナ</t>
    </rPh>
    <rPh sb="8" eb="9">
      <t>テ</t>
    </rPh>
    <rPh sb="10" eb="11">
      <t>ウ</t>
    </rPh>
    <rPh sb="12" eb="13">
      <t>イ</t>
    </rPh>
    <rPh sb="15" eb="16">
      <t>オコナ</t>
    </rPh>
    <rPh sb="17" eb="19">
      <t>シュウセキ</t>
    </rPh>
    <rPh sb="20" eb="22">
      <t>シュウヤク</t>
    </rPh>
    <rPh sb="22" eb="23">
      <t>カ</t>
    </rPh>
    <rPh sb="24" eb="25">
      <t>ハカ</t>
    </rPh>
    <phoneticPr fontId="4"/>
  </si>
  <si>
    <t>①鳥獣被害防止対策の取組方針
猟友会との連携により被害状況の把握や、侵入防止柵の活用等を推進する。　　　　　　　　　　　　　　　　　　　　　　　　　　　　　　　　　　③スマート農業の取組方針　　　　　　　　　　　　　　　　　　　　　　　　　　　　　　　　　　　　　　　　　　　　　　　　　　　　　　　　　　　　　　　　　　　作業の省力化・効率化に向けて、スマート農機の導入を推進する。　　　　　　　　　　　　　　　　　　　　　　　　　　　　　　　　　　　　　⑦保全・管理等　　　　　　　　　　　　　　　　　　　　　　　　　　　　　　　　　　　　　　　　　　　　　　　　　　　　　　　　　　　　　　　　　　　　　　　耕作者の減少により、保全管理が難しくなるため、対策を検討する。　</t>
    <rPh sb="1" eb="3">
      <t>チョウジュウ</t>
    </rPh>
    <rPh sb="3" eb="5">
      <t>ヒガイ</t>
    </rPh>
    <rPh sb="5" eb="7">
      <t>ボウシ</t>
    </rPh>
    <rPh sb="7" eb="9">
      <t>タイサク</t>
    </rPh>
    <rPh sb="10" eb="12">
      <t>トリクミ</t>
    </rPh>
    <rPh sb="12" eb="14">
      <t>ホウシン</t>
    </rPh>
    <rPh sb="15" eb="18">
      <t>リョウユウカイ</t>
    </rPh>
    <rPh sb="20" eb="22">
      <t>レンケイ</t>
    </rPh>
    <rPh sb="25" eb="27">
      <t>ヒガイ</t>
    </rPh>
    <rPh sb="27" eb="29">
      <t>ジョウキョウ</t>
    </rPh>
    <rPh sb="30" eb="32">
      <t>ハアク</t>
    </rPh>
    <rPh sb="34" eb="36">
      <t>シンニュウ</t>
    </rPh>
    <rPh sb="36" eb="38">
      <t>ボウシ</t>
    </rPh>
    <rPh sb="38" eb="39">
      <t>サク</t>
    </rPh>
    <rPh sb="40" eb="42">
      <t>カツヨウ</t>
    </rPh>
    <rPh sb="42" eb="43">
      <t>トウ</t>
    </rPh>
    <rPh sb="44" eb="46">
      <t>スイシン</t>
    </rPh>
    <rPh sb="88" eb="90">
      <t>ノウギョウ</t>
    </rPh>
    <rPh sb="91" eb="92">
      <t>ト</t>
    </rPh>
    <rPh sb="92" eb="93">
      <t>ク</t>
    </rPh>
    <rPh sb="93" eb="95">
      <t>ホウシン</t>
    </rPh>
    <rPh sb="187" eb="189">
      <t>スイシン</t>
    </rPh>
    <rPh sb="230" eb="232">
      <t>ホゼン</t>
    </rPh>
    <rPh sb="233" eb="236">
      <t>カンリトウ</t>
    </rPh>
    <rPh sb="307" eb="310">
      <t>コウサクシャ</t>
    </rPh>
    <rPh sb="311" eb="313">
      <t>ゲンショウ</t>
    </rPh>
    <rPh sb="317" eb="319">
      <t>ホゼン</t>
    </rPh>
    <rPh sb="319" eb="321">
      <t>カンリ</t>
    </rPh>
    <rPh sb="322" eb="323">
      <t>ムツカ</t>
    </rPh>
    <rPh sb="330" eb="332">
      <t>タイサク</t>
    </rPh>
    <rPh sb="333" eb="335">
      <t>ケントウ</t>
    </rPh>
    <phoneticPr fontId="4"/>
  </si>
  <si>
    <t>地区内で貸し出し希望農地が出た場合は中心経営体に集約し、機械等の共同購入の推進を検討する。また、新規就農者の育成や他地区からの受け入れ及び法人化育成に取り組んでいく。</t>
    <rPh sb="0" eb="3">
      <t>チクナイ</t>
    </rPh>
    <rPh sb="4" eb="5">
      <t>カ</t>
    </rPh>
    <rPh sb="6" eb="7">
      <t>ダ</t>
    </rPh>
    <rPh sb="8" eb="10">
      <t>キボウ</t>
    </rPh>
    <rPh sb="10" eb="12">
      <t>ノウチ</t>
    </rPh>
    <rPh sb="13" eb="14">
      <t>デ</t>
    </rPh>
    <rPh sb="15" eb="17">
      <t>バアイ</t>
    </rPh>
    <rPh sb="18" eb="20">
      <t>チュウシン</t>
    </rPh>
    <rPh sb="20" eb="23">
      <t>ケイエイタイ</t>
    </rPh>
    <rPh sb="24" eb="26">
      <t>シュウヤク</t>
    </rPh>
    <rPh sb="28" eb="30">
      <t>キカイ</t>
    </rPh>
    <rPh sb="30" eb="31">
      <t>トウ</t>
    </rPh>
    <rPh sb="32" eb="34">
      <t>キョウドウ</t>
    </rPh>
    <rPh sb="34" eb="36">
      <t>コウニュウ</t>
    </rPh>
    <rPh sb="37" eb="39">
      <t>スイシン</t>
    </rPh>
    <rPh sb="40" eb="42">
      <t>ケントウ</t>
    </rPh>
    <rPh sb="48" eb="50">
      <t>シンキ</t>
    </rPh>
    <rPh sb="50" eb="53">
      <t>シュウノウシャ</t>
    </rPh>
    <rPh sb="54" eb="56">
      <t>イクセイ</t>
    </rPh>
    <rPh sb="57" eb="58">
      <t>ホカ</t>
    </rPh>
    <rPh sb="58" eb="60">
      <t>チク</t>
    </rPh>
    <rPh sb="63" eb="64">
      <t>ウ</t>
    </rPh>
    <rPh sb="65" eb="66">
      <t>イ</t>
    </rPh>
    <rPh sb="67" eb="68">
      <t>オヨ</t>
    </rPh>
    <rPh sb="69" eb="72">
      <t>ホウジンカ</t>
    </rPh>
    <rPh sb="72" eb="74">
      <t>イクセイ</t>
    </rPh>
    <rPh sb="75" eb="76">
      <t>ト</t>
    </rPh>
    <rPh sb="77" eb="78">
      <t>ク</t>
    </rPh>
    <phoneticPr fontId="4"/>
  </si>
  <si>
    <t>大雨による内水の被害が多く発生しており、この地区の大きな悩みとなっている。そういった地域では畑作を行う担い手が農地を活用することは難しく、排水の問題の解決が待たれている。また、中山間地域では耕作放棄地や荒廃農地が増加している。</t>
    <rPh sb="0" eb="2">
      <t>オオアメ</t>
    </rPh>
    <rPh sb="11" eb="12">
      <t>オオ</t>
    </rPh>
    <rPh sb="13" eb="15">
      <t>ハッセイ</t>
    </rPh>
    <rPh sb="22" eb="24">
      <t>チク</t>
    </rPh>
    <rPh sb="25" eb="26">
      <t>オオ</t>
    </rPh>
    <rPh sb="28" eb="29">
      <t>ナヤ</t>
    </rPh>
    <rPh sb="42" eb="44">
      <t>チイキ</t>
    </rPh>
    <rPh sb="69" eb="71">
      <t>ハイスイ</t>
    </rPh>
    <rPh sb="72" eb="74">
      <t>モンダイ</t>
    </rPh>
    <rPh sb="75" eb="77">
      <t>カイケツ</t>
    </rPh>
    <rPh sb="78" eb="79">
      <t>マ</t>
    </rPh>
    <rPh sb="88" eb="90">
      <t>チュウサン</t>
    </rPh>
    <rPh sb="90" eb="91">
      <t>カン</t>
    </rPh>
    <rPh sb="91" eb="93">
      <t>チイキ</t>
    </rPh>
    <rPh sb="95" eb="97">
      <t>コウサク</t>
    </rPh>
    <rPh sb="97" eb="100">
      <t>ホウキチ</t>
    </rPh>
    <rPh sb="101" eb="103">
      <t>コウハイ</t>
    </rPh>
    <rPh sb="103" eb="105">
      <t>ノウチ</t>
    </rPh>
    <rPh sb="106" eb="108">
      <t>ゾウカ</t>
    </rPh>
    <phoneticPr fontId="4"/>
  </si>
  <si>
    <t>I</t>
  </si>
  <si>
    <t>水稲・野菜</t>
    <rPh sb="0" eb="2">
      <t>スイトウ</t>
    </rPh>
    <rPh sb="3" eb="5">
      <t>ヤサイ</t>
    </rPh>
    <phoneticPr fontId="4"/>
  </si>
  <si>
    <t>J</t>
  </si>
  <si>
    <t>K－２</t>
  </si>
  <si>
    <t>K－３</t>
  </si>
  <si>
    <t>Ｍ</t>
  </si>
  <si>
    <t>鴨島町（西部）西麻植・飯尾・敷地・川島町神後地区</t>
    <rPh sb="0" eb="2">
      <t>カモジマ</t>
    </rPh>
    <rPh sb="2" eb="3">
      <t>チョウ</t>
    </rPh>
    <rPh sb="4" eb="5">
      <t>ニシ</t>
    </rPh>
    <rPh sb="5" eb="6">
      <t>ブ</t>
    </rPh>
    <rPh sb="7" eb="10">
      <t>ニシオエ</t>
    </rPh>
    <rPh sb="11" eb="13">
      <t>イノオ</t>
    </rPh>
    <rPh sb="14" eb="16">
      <t>シキチ</t>
    </rPh>
    <rPh sb="17" eb="20">
      <t>カワシマチョウ</t>
    </rPh>
    <rPh sb="20" eb="21">
      <t>カミ</t>
    </rPh>
    <rPh sb="21" eb="22">
      <t>ゴ</t>
    </rPh>
    <rPh sb="22" eb="24">
      <t>チク</t>
    </rPh>
    <phoneticPr fontId="4"/>
  </si>
  <si>
    <t>地域計画</t>
    <rPh sb="0" eb="2">
      <t>チイキ</t>
    </rPh>
    <rPh sb="2" eb="4">
      <t>ケイカク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</si>
</sst>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numFmt numFmtId="177" formatCode="\(0.0%\)"/>
    <numFmt numFmtId="178" formatCode="\(#,##0\);[Red]\(#,##0\)"/>
  </numFmts>
  <fonts count="8">
    <font>
      <sz val="11"/>
      <color theme="1"/>
      <name val="ＭＳ Ｐゴシック"/>
      <family val="3"/>
      <scheme val="minor"/>
    </font>
    <font>
      <sz val="12"/>
      <color theme="1"/>
      <name val="HGｺﾞｼｯｸM"/>
      <family val="3"/>
    </font>
    <font>
      <sz val="11"/>
      <color theme="1"/>
      <name val="ＭＳ Ｐゴシック"/>
      <family val="3"/>
      <scheme val="minor"/>
    </font>
    <font>
      <sz val="10"/>
      <color theme="1"/>
      <name val="ＭＳ Ｐゴシック"/>
      <family val="3"/>
    </font>
    <font>
      <sz val="6"/>
      <color auto="1"/>
      <name val="ＭＳ Ｐゴシック"/>
      <family val="3"/>
      <scheme val="minor"/>
    </font>
    <font>
      <sz val="11"/>
      <color auto="1"/>
      <name val="ＭＳ Ｐゴシック"/>
      <family val="3"/>
      <scheme val="minor"/>
    </font>
    <font>
      <sz val="14"/>
      <color theme="1"/>
      <name val="ＭＳ Ｐゴシック"/>
      <family val="3"/>
      <scheme val="minor"/>
    </font>
    <font>
      <sz val="10"/>
      <color auto="1"/>
      <name val="ＭＳ Ｐゴシック"/>
      <family val="3"/>
      <scheme val="minor"/>
    </font>
  </fonts>
  <fills count="2">
    <fill>
      <patternFill patternType="none"/>
    </fill>
    <fill>
      <patternFill patternType="gray125"/>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9" fontId="2" fillId="0" borderId="0" applyFont="0" applyFill="0" applyBorder="0" applyAlignment="0" applyProtection="0">
      <alignment vertical="center"/>
    </xf>
  </cellStyleXfs>
  <cellXfs count="118">
    <xf numFmtId="0" fontId="0" fillId="0" borderId="0" xfId="0">
      <alignment vertical="center"/>
    </xf>
    <xf numFmtId="0" fontId="5" fillId="0" borderId="0" xfId="0" applyFont="1">
      <alignment vertical="center"/>
    </xf>
    <xf numFmtId="0" fontId="0" fillId="0" borderId="0" xfId="0" applyFont="1">
      <alignment vertical="center"/>
    </xf>
    <xf numFmtId="0" fontId="0"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5" fillId="0" borderId="0" xfId="0" applyFont="1" applyAlignment="1">
      <alignment horizontal="left" vertical="center"/>
    </xf>
    <xf numFmtId="0" fontId="7" fillId="0" borderId="0" xfId="0" applyFont="1" applyAlignment="1">
      <alignment horizontal="left" vertical="top" wrapText="1"/>
    </xf>
    <xf numFmtId="0" fontId="6"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left" vertical="top" wrapText="1"/>
    </xf>
    <xf numFmtId="0" fontId="0" fillId="0" borderId="0" xfId="0" applyFont="1" applyAlignment="1">
      <alignment horizontal="left" vertical="top" wrapText="1"/>
    </xf>
    <xf numFmtId="0" fontId="0" fillId="0" borderId="4"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0" borderId="1"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Font="1" applyFill="1" applyBorder="1" applyAlignment="1">
      <alignment vertical="top" wrapText="1"/>
    </xf>
    <xf numFmtId="0" fontId="0" fillId="0" borderId="0" xfId="0" applyFont="1" applyAlignment="1">
      <alignment vertical="top"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0" borderId="6" xfId="0" applyFont="1" applyBorder="1" applyAlignment="1">
      <alignment horizontal="left" vertical="top" wrapText="1"/>
    </xf>
    <xf numFmtId="0" fontId="0" fillId="0" borderId="2" xfId="0" applyFont="1" applyBorder="1" applyAlignment="1">
      <alignment horizontal="left" vertical="center"/>
    </xf>
    <xf numFmtId="0" fontId="0" fillId="0" borderId="9" xfId="0" applyFont="1" applyBorder="1" applyAlignment="1">
      <alignment vertical="center" wrapText="1"/>
    </xf>
    <xf numFmtId="0" fontId="0" fillId="0" borderId="9" xfId="0" applyFont="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shrinkToFit="1"/>
    </xf>
    <xf numFmtId="0" fontId="7" fillId="0" borderId="6" xfId="0" applyFont="1" applyBorder="1" applyAlignment="1">
      <alignment vertical="top" wrapText="1"/>
    </xf>
    <xf numFmtId="0" fontId="3" fillId="0" borderId="0" xfId="0" applyFont="1" applyAlignment="1">
      <alignment horizontal="left" vertical="top" wrapText="1"/>
    </xf>
    <xf numFmtId="0" fontId="0" fillId="0" borderId="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left" vertical="center"/>
    </xf>
    <xf numFmtId="0" fontId="5" fillId="0" borderId="2" xfId="0" applyFont="1" applyBorder="1" applyAlignment="1">
      <alignment horizontal="left" vertical="top" wrapText="1"/>
    </xf>
    <xf numFmtId="0" fontId="0" fillId="0" borderId="2" xfId="0" applyFont="1" applyFill="1" applyBorder="1" applyAlignment="1">
      <alignment vertical="top" wrapText="1"/>
    </xf>
    <xf numFmtId="0" fontId="0" fillId="0" borderId="2" xfId="0" applyFont="1" applyBorder="1" applyAlignment="1">
      <alignment horizontal="left" vertical="center" wrapText="1"/>
    </xf>
    <xf numFmtId="0" fontId="0" fillId="0" borderId="2" xfId="0" applyFont="1" applyFill="1" applyBorder="1" applyAlignment="1">
      <alignment horizontal="left" vertical="top" wrapText="1"/>
    </xf>
    <xf numFmtId="0" fontId="5" fillId="0" borderId="2" xfId="0" applyFont="1" applyBorder="1" applyAlignment="1">
      <alignment horizontal="left" vertical="center" wrapText="1"/>
    </xf>
    <xf numFmtId="0" fontId="0" fillId="0" borderId="1" xfId="0" applyFont="1" applyBorder="1" applyAlignment="1">
      <alignment horizontal="left" vertical="center" shrinkToFit="1"/>
    </xf>
    <xf numFmtId="0" fontId="0" fillId="0" borderId="3" xfId="0" applyFont="1" applyBorder="1" applyAlignment="1">
      <alignment horizontal="left" vertical="top"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 xfId="0" applyFont="1" applyBorder="1" applyAlignment="1">
      <alignment horizontal="center" vertical="center" shrinkToFit="1"/>
    </xf>
    <xf numFmtId="0" fontId="0" fillId="0" borderId="14" xfId="0" applyFont="1" applyBorder="1" applyAlignment="1">
      <alignment horizontal="center" vertical="center"/>
    </xf>
    <xf numFmtId="0" fontId="0" fillId="0" borderId="14" xfId="0" applyFont="1" applyBorder="1" applyAlignment="1">
      <alignment horizontal="center" vertical="center" shrinkToFit="1"/>
    </xf>
    <xf numFmtId="0" fontId="0" fillId="0" borderId="0" xfId="0" applyFont="1" applyAlignment="1">
      <alignment horizontal="left" vertical="center"/>
    </xf>
    <xf numFmtId="0" fontId="0" fillId="0" borderId="2" xfId="0" applyFont="1" applyBorder="1" applyAlignment="1">
      <alignment horizontal="left" vertical="center" shrinkToFit="1"/>
    </xf>
    <xf numFmtId="0" fontId="0" fillId="0" borderId="15" xfId="0"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wrapText="1"/>
    </xf>
    <xf numFmtId="0" fontId="0" fillId="0" borderId="16" xfId="0"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wrapText="1"/>
    </xf>
    <xf numFmtId="0" fontId="0" fillId="0" borderId="14" xfId="0" applyFont="1" applyBorder="1" applyAlignment="1">
      <alignment horizontal="left" vertical="center" shrinkToFit="1"/>
    </xf>
    <xf numFmtId="0" fontId="0" fillId="0" borderId="14" xfId="0" applyFont="1" applyBorder="1" applyAlignment="1">
      <alignment horizontal="left" vertical="center" wrapText="1"/>
    </xf>
    <xf numFmtId="0" fontId="0" fillId="0" borderId="17" xfId="0"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left" vertical="center"/>
    </xf>
    <xf numFmtId="54" fontId="0" fillId="0" borderId="1" xfId="0" applyNumberFormat="1" applyFont="1" applyBorder="1" applyAlignment="1">
      <alignment horizontal="center" vertical="center"/>
    </xf>
    <xf numFmtId="0" fontId="0" fillId="0" borderId="4" xfId="0" applyFont="1" applyBorder="1" applyAlignment="1">
      <alignment horizontal="center" vertical="center"/>
    </xf>
    <xf numFmtId="49" fontId="0" fillId="0" borderId="5" xfId="0" applyNumberFormat="1" applyFont="1"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4" xfId="0" applyFont="1" applyFill="1" applyBorder="1" applyAlignment="1">
      <alignment horizontal="center" vertical="center" shrinkToFit="1"/>
    </xf>
    <xf numFmtId="0" fontId="0" fillId="0" borderId="5" xfId="0" applyFont="1" applyBorder="1" applyAlignment="1">
      <alignment horizontal="center" vertical="center" shrinkToFit="1"/>
    </xf>
    <xf numFmtId="0" fontId="0" fillId="0" borderId="2" xfId="0" applyFont="1" applyBorder="1">
      <alignment vertical="center"/>
    </xf>
    <xf numFmtId="0" fontId="0" fillId="0" borderId="1" xfId="0" applyFont="1" applyBorder="1">
      <alignment vertical="center"/>
    </xf>
    <xf numFmtId="0" fontId="0" fillId="0" borderId="3" xfId="0" applyFont="1" applyBorder="1" applyAlignment="1">
      <alignment horizontal="center" vertical="center" wrapText="1" shrinkToFit="1"/>
    </xf>
    <xf numFmtId="0" fontId="0" fillId="0" borderId="6" xfId="0" applyFont="1" applyBorder="1" applyAlignment="1">
      <alignment horizontal="center" vertical="center"/>
    </xf>
    <xf numFmtId="49" fontId="0" fillId="0" borderId="3" xfId="0" applyNumberFormat="1" applyFont="1" applyBorder="1" applyAlignment="1">
      <alignment horizontal="center" vertical="center" wrapText="1" shrinkToFit="1"/>
    </xf>
    <xf numFmtId="0" fontId="0" fillId="0" borderId="1" xfId="0" applyFont="1" applyBorder="1" applyAlignment="1">
      <alignment horizontal="right" vertical="center" wrapText="1"/>
    </xf>
    <xf numFmtId="0" fontId="0" fillId="0" borderId="6" xfId="0" applyFont="1" applyFill="1" applyBorder="1" applyAlignment="1">
      <alignment horizontal="center" vertical="center" shrinkToFit="1"/>
    </xf>
    <xf numFmtId="0" fontId="0" fillId="0" borderId="3" xfId="0" applyFont="1" applyBorder="1" applyAlignment="1">
      <alignment horizontal="center" vertical="center" shrinkToFit="1"/>
    </xf>
    <xf numFmtId="0" fontId="0" fillId="0" borderId="2" xfId="0" applyFont="1" applyBorder="1" applyAlignment="1">
      <alignment horizontal="right" vertical="center" wrapText="1"/>
    </xf>
    <xf numFmtId="0" fontId="0" fillId="0" borderId="11" xfId="0" applyFont="1" applyFill="1" applyBorder="1" applyAlignment="1">
      <alignment horizontal="center" vertical="center" shrinkToFit="1"/>
    </xf>
    <xf numFmtId="0" fontId="0" fillId="0" borderId="13" xfId="0" applyFont="1" applyBorder="1" applyAlignment="1">
      <alignment horizontal="center" vertical="center" shrinkToFit="1"/>
    </xf>
    <xf numFmtId="0" fontId="0" fillId="0" borderId="14" xfId="0" applyFont="1" applyBorder="1">
      <alignmen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14" xfId="0" applyFont="1" applyBorder="1" applyAlignment="1">
      <alignment horizontal="right" vertical="center"/>
    </xf>
    <xf numFmtId="0" fontId="0" fillId="0" borderId="11" xfId="0" applyFont="1" applyBorder="1" applyAlignment="1">
      <alignment horizontal="center" vertical="center"/>
    </xf>
    <xf numFmtId="0" fontId="3" fillId="0" borderId="0" xfId="0" applyFont="1">
      <alignment vertical="center"/>
    </xf>
    <xf numFmtId="0" fontId="0" fillId="0" borderId="5" xfId="0" applyFont="1" applyBorder="1" applyAlignment="1">
      <alignment horizontal="right" vertical="center" wrapText="1"/>
    </xf>
    <xf numFmtId="0" fontId="0" fillId="0" borderId="3" xfId="0" applyFont="1" applyBorder="1" applyAlignment="1">
      <alignment horizontal="right" vertical="center" wrapText="1"/>
    </xf>
    <xf numFmtId="0" fontId="0" fillId="0" borderId="0" xfId="0" applyFont="1" applyAlignment="1">
      <alignment horizontal="center" vertical="center" wrapText="1" shrinkToFit="1"/>
    </xf>
    <xf numFmtId="176" fontId="0" fillId="0" borderId="2" xfId="0" applyNumberFormat="1" applyFont="1" applyBorder="1" applyAlignment="1">
      <alignment horizontal="center" vertical="center"/>
    </xf>
    <xf numFmtId="0" fontId="0" fillId="0" borderId="11" xfId="0" applyFont="1" applyBorder="1" applyAlignment="1">
      <alignment horizontal="left" vertical="center"/>
    </xf>
    <xf numFmtId="0" fontId="0" fillId="0" borderId="3" xfId="0" applyFont="1" applyBorder="1" applyAlignment="1">
      <alignment horizontal="left" vertical="center" wrapText="1"/>
    </xf>
    <xf numFmtId="176" fontId="0" fillId="0" borderId="14" xfId="0" applyNumberFormat="1" applyFont="1" applyBorder="1" applyAlignment="1">
      <alignment horizontal="center" vertical="center"/>
    </xf>
    <xf numFmtId="177" fontId="0" fillId="0" borderId="0" xfId="5" applyNumberFormat="1" applyFont="1" applyFill="1" applyBorder="1" applyAlignment="1">
      <alignment vertical="center"/>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9" xfId="0" applyFont="1" applyBorder="1" applyAlignment="1">
      <alignment horizontal="center" vertical="center"/>
    </xf>
    <xf numFmtId="49" fontId="0" fillId="0" borderId="13" xfId="0" applyNumberFormat="1"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5" fillId="0" borderId="14" xfId="0" applyFont="1" applyBorder="1" applyAlignment="1">
      <alignment horizontal="left" vertical="top" wrapText="1"/>
    </xf>
    <xf numFmtId="0" fontId="0" fillId="0" borderId="14" xfId="0" applyFont="1" applyFill="1" applyBorder="1" applyAlignment="1">
      <alignment vertical="top" wrapText="1"/>
    </xf>
    <xf numFmtId="0" fontId="0" fillId="0" borderId="14" xfId="0" applyFont="1" applyFill="1" applyBorder="1" applyAlignment="1">
      <alignment horizontal="left" vertical="top" wrapText="1"/>
    </xf>
    <xf numFmtId="0" fontId="5" fillId="0" borderId="14" xfId="0" applyFont="1" applyBorder="1" applyAlignment="1">
      <alignment horizontal="left" vertical="center" wrapText="1"/>
    </xf>
    <xf numFmtId="0" fontId="0" fillId="0" borderId="14" xfId="0" applyFont="1" applyBorder="1" applyAlignment="1">
      <alignment vertical="center" wrapText="1"/>
    </xf>
    <xf numFmtId="0" fontId="0" fillId="0" borderId="11" xfId="0" applyFont="1" applyBorder="1" applyAlignment="1">
      <alignment horizontal="left" vertical="top" wrapText="1"/>
    </xf>
    <xf numFmtId="0" fontId="0" fillId="0" borderId="13" xfId="0" applyFont="1" applyBorder="1" applyAlignment="1">
      <alignment horizontal="left" vertical="top" wrapText="1"/>
    </xf>
    <xf numFmtId="0" fontId="0" fillId="0" borderId="13" xfId="0" applyFont="1" applyBorder="1" applyAlignment="1">
      <alignment horizontal="left" vertical="center" wrapText="1"/>
    </xf>
    <xf numFmtId="0" fontId="0" fillId="0" borderId="18" xfId="0" applyFont="1" applyBorder="1" applyAlignment="1">
      <alignment horizontal="center" vertical="center" wrapText="1"/>
    </xf>
    <xf numFmtId="0" fontId="0" fillId="0" borderId="10" xfId="0" applyFont="1" applyBorder="1" applyAlignment="1">
      <alignment horizontal="center" vertical="center" wrapText="1"/>
    </xf>
    <xf numFmtId="178" fontId="0" fillId="0" borderId="7" xfId="0" applyNumberFormat="1" applyFont="1" applyBorder="1">
      <alignment vertical="center"/>
    </xf>
    <xf numFmtId="178" fontId="0" fillId="0" borderId="0" xfId="0" applyNumberFormat="1" applyFont="1">
      <alignment vertical="center"/>
    </xf>
  </cellXfs>
  <cellStyles count="6">
    <cellStyle name="桁区切り 2 3 2" xfId="1"/>
    <cellStyle name="標準" xfId="0" builtinId="0"/>
    <cellStyle name="標準 2" xfId="2"/>
    <cellStyle name="標準 2 2" xfId="3"/>
    <cellStyle name="標準 3" xfId="4"/>
    <cellStyle name="パーセント" xfId="5"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checked="Checked" fmlaLink="$AE$48" lockText="1" noThreeD="1"/>
</file>

<file path=xl/ctrlProps/ctrlProp10.xml><?xml version="1.0" encoding="utf-8"?>
<formControlPr xmlns="http://schemas.microsoft.com/office/spreadsheetml/2009/9/main" objectType="CheckBox" fmlaLink="$AI$49" lockText="1" noThreeD="1"/>
</file>

<file path=xl/ctrlProps/ctrlProp2.xml><?xml version="1.0" encoding="utf-8"?>
<formControlPr xmlns="http://schemas.microsoft.com/office/spreadsheetml/2009/9/main" objectType="CheckBox" fmlaLink="$AF$48" lockText="1" noThreeD="1"/>
</file>

<file path=xl/ctrlProps/ctrlProp3.xml><?xml version="1.0" encoding="utf-8"?>
<formControlPr xmlns="http://schemas.microsoft.com/office/spreadsheetml/2009/9/main" objectType="CheckBox" checked="Checked" fmlaLink="$AG$48" lockText="1" noThreeD="1"/>
</file>

<file path=xl/ctrlProps/ctrlProp4.xml><?xml version="1.0" encoding="utf-8"?>
<formControlPr xmlns="http://schemas.microsoft.com/office/spreadsheetml/2009/9/main" objectType="CheckBox" fmlaLink="$AE$49" lockText="1" noThreeD="1"/>
</file>

<file path=xl/ctrlProps/ctrlProp5.xml><?xml version="1.0" encoding="utf-8"?>
<formControlPr xmlns="http://schemas.microsoft.com/office/spreadsheetml/2009/9/main" objectType="CheckBox" checked="Checked" fmlaLink="$AF$49" lockText="1" noThreeD="1"/>
</file>

<file path=xl/ctrlProps/ctrlProp6.xml><?xml version="1.0" encoding="utf-8"?>
<formControlPr xmlns="http://schemas.microsoft.com/office/spreadsheetml/2009/9/main" objectType="CheckBox" fmlaLink="$AG$49" lockText="1" noThreeD="1"/>
</file>

<file path=xl/ctrlProps/ctrlProp7.xml><?xml version="1.0" encoding="utf-8"?>
<formControlPr xmlns="http://schemas.microsoft.com/office/spreadsheetml/2009/9/main" objectType="CheckBox" fmlaLink="$AH$48" lockText="1" noThreeD="1"/>
</file>

<file path=xl/ctrlProps/ctrlProp8.xml><?xml version="1.0" encoding="utf-8"?>
<formControlPr xmlns="http://schemas.microsoft.com/office/spreadsheetml/2009/9/main" objectType="CheckBox" fmlaLink="$AH$49" lockText="1" noThreeD="1"/>
</file>

<file path=xl/ctrlProps/ctrlProp9.xml><?xml version="1.0" encoding="utf-8"?>
<formControlPr xmlns="http://schemas.microsoft.com/office/spreadsheetml/2009/9/main" objectType="CheckBox" fmlaLink="$AI$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19050</xdr:colOff>
          <xdr:row>46</xdr:row>
          <xdr:rowOff>180975</xdr:rowOff>
        </xdr:from>
        <xdr:to xmlns:xdr="http://schemas.openxmlformats.org/drawingml/2006/spreadsheetDrawing">
          <xdr:col>3</xdr:col>
          <xdr:colOff>76200</xdr:colOff>
          <xdr:row>48</xdr:row>
          <xdr:rowOff>10160</xdr:rowOff>
        </xdr:to>
        <xdr:sp textlink="">
          <xdr:nvSpPr>
            <xdr:cNvPr id="28673" name="チェック 1" hidden="1">
              <a:extLst>
                <a:ext uri="{63B3BB69-23CF-44E3-9099-C40C66FF867C}">
                  <a14:compatExt spid="_x0000_s28673"/>
                </a:ext>
              </a:extLst>
            </xdr:cNvPr>
            <xdr:cNvSpPr>
              <a:spLocks noRot="1" noChangeShapeType="1"/>
            </xdr:cNvSpPr>
          </xdr:nvSpPr>
          <xdr:spPr>
            <a:xfrm>
              <a:off x="495300" y="16471900"/>
              <a:ext cx="3048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46</xdr:row>
          <xdr:rowOff>209550</xdr:rowOff>
        </xdr:from>
        <xdr:to xmlns:xdr="http://schemas.openxmlformats.org/drawingml/2006/spreadsheetDrawing">
          <xdr:col>10</xdr:col>
          <xdr:colOff>66675</xdr:colOff>
          <xdr:row>48</xdr:row>
          <xdr:rowOff>0</xdr:rowOff>
        </xdr:to>
        <xdr:sp textlink="">
          <xdr:nvSpPr>
            <xdr:cNvPr id="28674" name="チェック 2" hidden="1">
              <a:extLst>
                <a:ext uri="{63B3BB69-23CF-44E3-9099-C40C66FF867C}">
                  <a14:compatExt spid="_x0000_s28674"/>
                </a:ext>
              </a:extLst>
            </xdr:cNvPr>
            <xdr:cNvSpPr>
              <a:spLocks noRot="1" noChangeShapeType="1"/>
            </xdr:cNvSpPr>
          </xdr:nvSpPr>
          <xdr:spPr>
            <a:xfrm>
              <a:off x="2219325" y="165004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46</xdr:row>
          <xdr:rowOff>218440</xdr:rowOff>
        </xdr:from>
        <xdr:to xmlns:xdr="http://schemas.openxmlformats.org/drawingml/2006/spreadsheetDrawing">
          <xdr:col>17</xdr:col>
          <xdr:colOff>66675</xdr:colOff>
          <xdr:row>48</xdr:row>
          <xdr:rowOff>10160</xdr:rowOff>
        </xdr:to>
        <xdr:sp textlink="">
          <xdr:nvSpPr>
            <xdr:cNvPr id="28675" name="チェック 3" hidden="1">
              <a:extLst>
                <a:ext uri="{63B3BB69-23CF-44E3-9099-C40C66FF867C}">
                  <a14:compatExt spid="_x0000_s28675"/>
                </a:ext>
              </a:extLst>
            </xdr:cNvPr>
            <xdr:cNvSpPr>
              <a:spLocks noRot="1" noChangeShapeType="1"/>
            </xdr:cNvSpPr>
          </xdr:nvSpPr>
          <xdr:spPr>
            <a:xfrm>
              <a:off x="3952875" y="16509365"/>
              <a:ext cx="3048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28575</xdr:colOff>
          <xdr:row>47</xdr:row>
          <xdr:rowOff>209550</xdr:rowOff>
        </xdr:from>
        <xdr:to xmlns:xdr="http://schemas.openxmlformats.org/drawingml/2006/spreadsheetDrawing">
          <xdr:col>3</xdr:col>
          <xdr:colOff>85725</xdr:colOff>
          <xdr:row>49</xdr:row>
          <xdr:rowOff>0</xdr:rowOff>
        </xdr:to>
        <xdr:sp textlink="">
          <xdr:nvSpPr>
            <xdr:cNvPr id="28676" name="チェック 4" hidden="1">
              <a:extLst>
                <a:ext uri="{63B3BB69-23CF-44E3-9099-C40C66FF867C}">
                  <a14:compatExt spid="_x0000_s28676"/>
                </a:ext>
              </a:extLst>
            </xdr:cNvPr>
            <xdr:cNvSpPr>
              <a:spLocks noRot="1" noChangeShapeType="1"/>
            </xdr:cNvSpPr>
          </xdr:nvSpPr>
          <xdr:spPr>
            <a:xfrm>
              <a:off x="504825" y="167290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xdr:colOff>
          <xdr:row>47</xdr:row>
          <xdr:rowOff>209550</xdr:rowOff>
        </xdr:from>
        <xdr:to xmlns:xdr="http://schemas.openxmlformats.org/drawingml/2006/spreadsheetDrawing">
          <xdr:col>10</xdr:col>
          <xdr:colOff>76200</xdr:colOff>
          <xdr:row>49</xdr:row>
          <xdr:rowOff>0</xdr:rowOff>
        </xdr:to>
        <xdr:sp textlink="">
          <xdr:nvSpPr>
            <xdr:cNvPr id="28677" name="チェック 5" hidden="1">
              <a:extLst>
                <a:ext uri="{63B3BB69-23CF-44E3-9099-C40C66FF867C}">
                  <a14:compatExt spid="_x0000_s28677"/>
                </a:ext>
              </a:extLst>
            </xdr:cNvPr>
            <xdr:cNvSpPr>
              <a:spLocks noRot="1" noChangeShapeType="1"/>
            </xdr:cNvSpPr>
          </xdr:nvSpPr>
          <xdr:spPr>
            <a:xfrm>
              <a:off x="2228850" y="167290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19050</xdr:colOff>
          <xdr:row>47</xdr:row>
          <xdr:rowOff>209550</xdr:rowOff>
        </xdr:from>
        <xdr:to xmlns:xdr="http://schemas.openxmlformats.org/drawingml/2006/spreadsheetDrawing">
          <xdr:col>17</xdr:col>
          <xdr:colOff>76200</xdr:colOff>
          <xdr:row>49</xdr:row>
          <xdr:rowOff>0</xdr:rowOff>
        </xdr:to>
        <xdr:sp textlink="">
          <xdr:nvSpPr>
            <xdr:cNvPr id="28678" name="チェック 6" hidden="1">
              <a:extLst>
                <a:ext uri="{63B3BB69-23CF-44E3-9099-C40C66FF867C}">
                  <a14:compatExt spid="_x0000_s28678"/>
                </a:ext>
              </a:extLst>
            </xdr:cNvPr>
            <xdr:cNvSpPr>
              <a:spLocks noRot="1" noChangeShapeType="1"/>
            </xdr:cNvSpPr>
          </xdr:nvSpPr>
          <xdr:spPr>
            <a:xfrm>
              <a:off x="3962400" y="1672907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19050</xdr:colOff>
          <xdr:row>46</xdr:row>
          <xdr:rowOff>218440</xdr:rowOff>
        </xdr:from>
        <xdr:to xmlns:xdr="http://schemas.openxmlformats.org/drawingml/2006/spreadsheetDrawing">
          <xdr:col>22</xdr:col>
          <xdr:colOff>85725</xdr:colOff>
          <xdr:row>48</xdr:row>
          <xdr:rowOff>10160</xdr:rowOff>
        </xdr:to>
        <xdr:sp textlink="">
          <xdr:nvSpPr>
            <xdr:cNvPr id="28679" name="チェック 7" hidden="1">
              <a:extLst>
                <a:ext uri="{63B3BB69-23CF-44E3-9099-C40C66FF867C}">
                  <a14:compatExt spid="_x0000_s28679"/>
                </a:ext>
              </a:extLst>
            </xdr:cNvPr>
            <xdr:cNvSpPr>
              <a:spLocks noRot="1" noChangeShapeType="1"/>
            </xdr:cNvSpPr>
          </xdr:nvSpPr>
          <xdr:spPr>
            <a:xfrm>
              <a:off x="5200650" y="16509365"/>
              <a:ext cx="3048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19050</xdr:colOff>
          <xdr:row>47</xdr:row>
          <xdr:rowOff>209550</xdr:rowOff>
        </xdr:from>
        <xdr:to xmlns:xdr="http://schemas.openxmlformats.org/drawingml/2006/spreadsheetDrawing">
          <xdr:col>22</xdr:col>
          <xdr:colOff>85725</xdr:colOff>
          <xdr:row>49</xdr:row>
          <xdr:rowOff>0</xdr:rowOff>
        </xdr:to>
        <xdr:sp textlink="">
          <xdr:nvSpPr>
            <xdr:cNvPr id="28680" name="チェック 8" hidden="1">
              <a:extLst>
                <a:ext uri="{63B3BB69-23CF-44E3-9099-C40C66FF867C}">
                  <a14:compatExt spid="_x0000_s28680"/>
                </a:ext>
              </a:extLst>
            </xdr:cNvPr>
            <xdr:cNvSpPr>
              <a:spLocks noRot="1" noChangeShapeType="1"/>
            </xdr:cNvSpPr>
          </xdr:nvSpPr>
          <xdr:spPr>
            <a:xfrm>
              <a:off x="5200650" y="16729075"/>
              <a:ext cx="304800" cy="247650"/>
            </a:xfrm>
            <a:prstGeom prst="rect"/>
          </xdr:spPr>
        </xdr:sp>
        <xdr:clientData/>
      </xdr:twoCellAnchor>
    </mc:Choice>
    <mc:Fallback/>
  </mc:AlternateContent>
  <xdr:twoCellAnchor>
    <xdr:from xmlns:xdr="http://schemas.openxmlformats.org/drawingml/2006/spreadsheetDrawing">
      <xdr:col>0</xdr:col>
      <xdr:colOff>161925</xdr:colOff>
      <xdr:row>88</xdr:row>
      <xdr:rowOff>104775</xdr:rowOff>
    </xdr:from>
    <xdr:to xmlns:xdr="http://schemas.openxmlformats.org/drawingml/2006/spreadsheetDrawing">
      <xdr:col>28</xdr:col>
      <xdr:colOff>190500</xdr:colOff>
      <xdr:row>91</xdr:row>
      <xdr:rowOff>485140</xdr:rowOff>
    </xdr:to>
    <xdr:sp macro="" textlink="">
      <xdr:nvSpPr>
        <xdr:cNvPr id="2" name="大かっこ 10"/>
        <xdr:cNvSpPr/>
      </xdr:nvSpPr>
      <xdr:spPr>
        <a:xfrm>
          <a:off x="161925" y="26658570"/>
          <a:ext cx="7362825" cy="1075690"/>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19050</xdr:colOff>
          <xdr:row>47</xdr:row>
          <xdr:rowOff>0</xdr:rowOff>
        </xdr:from>
        <xdr:to xmlns:xdr="http://schemas.openxmlformats.org/drawingml/2006/spreadsheetDrawing">
          <xdr:col>27</xdr:col>
          <xdr:colOff>95250</xdr:colOff>
          <xdr:row>48</xdr:row>
          <xdr:rowOff>28575</xdr:rowOff>
        </xdr:to>
        <xdr:sp textlink="">
          <xdr:nvSpPr>
            <xdr:cNvPr id="28682" name="チェック 10" hidden="1">
              <a:extLst>
                <a:ext uri="{63B3BB69-23CF-44E3-9099-C40C66FF867C}">
                  <a14:compatExt spid="_x0000_s28682"/>
                </a:ext>
              </a:extLst>
            </xdr:cNvPr>
            <xdr:cNvSpPr>
              <a:spLocks noRot="1" noChangeShapeType="1"/>
            </xdr:cNvSpPr>
          </xdr:nvSpPr>
          <xdr:spPr>
            <a:xfrm>
              <a:off x="6429375" y="16519525"/>
              <a:ext cx="3238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28575</xdr:colOff>
          <xdr:row>47</xdr:row>
          <xdr:rowOff>218440</xdr:rowOff>
        </xdr:from>
        <xdr:to xmlns:xdr="http://schemas.openxmlformats.org/drawingml/2006/spreadsheetDrawing">
          <xdr:col>27</xdr:col>
          <xdr:colOff>85725</xdr:colOff>
          <xdr:row>49</xdr:row>
          <xdr:rowOff>9525</xdr:rowOff>
        </xdr:to>
        <xdr:sp textlink="">
          <xdr:nvSpPr>
            <xdr:cNvPr id="28683" name="チェック 11" hidden="1">
              <a:extLst>
                <a:ext uri="{63B3BB69-23CF-44E3-9099-C40C66FF867C}">
                  <a14:compatExt spid="_x0000_s28683"/>
                </a:ext>
              </a:extLst>
            </xdr:cNvPr>
            <xdr:cNvSpPr>
              <a:spLocks noRot="1" noChangeShapeType="1"/>
            </xdr:cNvSpPr>
          </xdr:nvSpPr>
          <xdr:spPr>
            <a:xfrm>
              <a:off x="6438900" y="16737965"/>
              <a:ext cx="304800" cy="2482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dimension ref="A1:AI93"/>
  <sheetViews>
    <sheetView showGridLines="0" tabSelected="1" view="pageBreakPreview" zoomScale="115" zoomScaleSheetLayoutView="115" workbookViewId="0">
      <selection activeCell="C3" sqref="C3:I3"/>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3" t="s">
        <v>84</v>
      </c>
      <c r="B1" s="6"/>
      <c r="C1" s="6"/>
      <c r="D1" s="6"/>
      <c r="E1" s="6"/>
      <c r="F1" s="55"/>
      <c r="G1" s="2"/>
      <c r="H1" s="2"/>
      <c r="I1" s="2"/>
      <c r="J1" s="2"/>
      <c r="K1" s="2"/>
      <c r="L1" s="2"/>
      <c r="M1" s="2"/>
      <c r="N1" s="2"/>
      <c r="O1" s="2"/>
      <c r="P1" s="2"/>
      <c r="Q1" s="2"/>
      <c r="R1" s="2"/>
      <c r="S1" s="92"/>
      <c r="T1" s="92"/>
      <c r="U1" s="92"/>
      <c r="V1" s="92"/>
      <c r="W1" s="92"/>
      <c r="X1" s="92"/>
      <c r="Y1" s="92"/>
      <c r="Z1" s="92"/>
      <c r="AA1" s="92"/>
      <c r="AB1" s="92"/>
      <c r="AC1" s="92"/>
    </row>
    <row r="2" spans="1:30" ht="17.25">
      <c r="A2" s="4"/>
      <c r="B2" s="4"/>
      <c r="C2" s="11" t="s">
        <v>108</v>
      </c>
      <c r="D2" s="11"/>
      <c r="E2" s="11"/>
      <c r="F2" s="11"/>
      <c r="G2" s="11"/>
      <c r="H2" s="11"/>
      <c r="I2" s="11"/>
      <c r="J2" s="11"/>
      <c r="K2" s="11"/>
      <c r="L2" s="11"/>
      <c r="M2" s="11"/>
      <c r="N2" s="11"/>
      <c r="O2" s="11"/>
      <c r="P2" s="11"/>
      <c r="Q2" s="11"/>
      <c r="R2" s="11"/>
      <c r="S2" s="11"/>
      <c r="T2" s="11"/>
      <c r="U2" s="11"/>
      <c r="V2" s="11"/>
      <c r="W2" s="11"/>
      <c r="X2" s="11"/>
      <c r="Y2" s="11"/>
      <c r="Z2" s="11"/>
      <c r="AA2" s="11"/>
      <c r="AB2" s="11"/>
      <c r="AC2" s="11"/>
    </row>
    <row r="3" spans="1:30" ht="24.95" customHeight="1">
      <c r="A3" s="5"/>
      <c r="B3" s="5"/>
      <c r="C3" s="3" t="s">
        <v>58</v>
      </c>
      <c r="D3" s="6"/>
      <c r="E3" s="6"/>
      <c r="F3" s="6"/>
      <c r="G3" s="6"/>
      <c r="H3" s="6"/>
      <c r="I3" s="55"/>
      <c r="J3" s="70">
        <v>45747</v>
      </c>
      <c r="K3" s="6"/>
      <c r="L3" s="6"/>
      <c r="M3" s="6"/>
      <c r="N3" s="6"/>
      <c r="O3" s="6"/>
      <c r="P3" s="6"/>
      <c r="Q3" s="6"/>
      <c r="R3" s="6"/>
      <c r="S3" s="6"/>
      <c r="T3" s="6"/>
      <c r="U3" s="6"/>
      <c r="V3" s="6"/>
      <c r="W3" s="6"/>
      <c r="X3" s="6"/>
      <c r="Y3" s="6"/>
      <c r="Z3" s="6"/>
      <c r="AA3" s="6"/>
      <c r="AB3" s="6"/>
      <c r="AC3" s="55"/>
    </row>
    <row r="4" spans="1:30" ht="18.75" customHeight="1">
      <c r="A4" s="2"/>
      <c r="B4" s="2"/>
      <c r="C4" s="12" t="s">
        <v>30</v>
      </c>
      <c r="D4" s="38"/>
      <c r="E4" s="38"/>
      <c r="F4" s="38"/>
      <c r="G4" s="38"/>
      <c r="H4" s="38"/>
      <c r="I4" s="51"/>
      <c r="J4" s="71"/>
      <c r="K4" s="79"/>
      <c r="L4" s="79"/>
      <c r="M4" s="79"/>
      <c r="N4" s="79"/>
      <c r="O4" s="79"/>
      <c r="P4" s="79"/>
      <c r="Q4" s="79"/>
      <c r="R4" s="79"/>
      <c r="S4" s="79"/>
      <c r="T4" s="79"/>
      <c r="U4" s="79"/>
      <c r="V4" s="79"/>
      <c r="W4" s="79"/>
      <c r="X4" s="79"/>
      <c r="Y4" s="79"/>
      <c r="Z4" s="79"/>
      <c r="AA4" s="79"/>
      <c r="AB4" s="79"/>
      <c r="AC4" s="91"/>
    </row>
    <row r="5" spans="1:30" ht="21" customHeight="1">
      <c r="A5" s="2"/>
      <c r="B5" s="2"/>
      <c r="C5" s="13"/>
      <c r="D5" s="39"/>
      <c r="E5" s="39"/>
      <c r="F5" s="39"/>
      <c r="G5" s="39"/>
      <c r="H5" s="39"/>
      <c r="I5" s="53"/>
      <c r="J5" s="60" t="s">
        <v>63</v>
      </c>
      <c r="K5" s="63"/>
      <c r="L5" s="63"/>
      <c r="M5" s="63"/>
      <c r="N5" s="63"/>
      <c r="O5" s="63"/>
      <c r="P5" s="63"/>
      <c r="Q5" s="63"/>
      <c r="R5" s="63"/>
      <c r="S5" s="63"/>
      <c r="T5" s="63"/>
      <c r="U5" s="63"/>
      <c r="V5" s="63"/>
      <c r="W5" s="63"/>
      <c r="X5" s="63"/>
      <c r="Y5" s="63"/>
      <c r="Z5" s="63"/>
      <c r="AA5" s="63"/>
      <c r="AB5" s="63"/>
      <c r="AC5" s="68"/>
    </row>
    <row r="6" spans="1:30" ht="24.95" customHeight="1">
      <c r="A6" s="2"/>
      <c r="B6" s="2"/>
      <c r="C6" s="14" t="s">
        <v>11</v>
      </c>
      <c r="D6" s="40"/>
      <c r="E6" s="40"/>
      <c r="F6" s="40"/>
      <c r="G6" s="40"/>
      <c r="H6" s="40"/>
      <c r="I6" s="64"/>
      <c r="J6" s="3" t="s">
        <v>91</v>
      </c>
      <c r="K6" s="6"/>
      <c r="L6" s="6"/>
      <c r="M6" s="6"/>
      <c r="N6" s="6"/>
      <c r="O6" s="6"/>
      <c r="P6" s="6"/>
      <c r="Q6" s="6"/>
      <c r="R6" s="6"/>
      <c r="S6" s="6"/>
      <c r="T6" s="6"/>
      <c r="U6" s="6"/>
      <c r="V6" s="6"/>
      <c r="W6" s="6"/>
      <c r="X6" s="6"/>
      <c r="Y6" s="6"/>
      <c r="Z6" s="6"/>
      <c r="AA6" s="6"/>
      <c r="AB6" s="6"/>
      <c r="AC6" s="55"/>
    </row>
    <row r="7" spans="1:30" ht="17.25" customHeight="1">
      <c r="A7" s="2"/>
      <c r="B7" s="7"/>
      <c r="C7" s="12" t="s">
        <v>24</v>
      </c>
      <c r="D7" s="38"/>
      <c r="E7" s="38"/>
      <c r="F7" s="38"/>
      <c r="G7" s="38"/>
      <c r="H7" s="38"/>
      <c r="I7" s="51"/>
      <c r="J7" s="12" t="s">
        <v>90</v>
      </c>
      <c r="K7" s="38"/>
      <c r="L7" s="38"/>
      <c r="M7" s="38"/>
      <c r="N7" s="38"/>
      <c r="O7" s="38"/>
      <c r="P7" s="38"/>
      <c r="Q7" s="38"/>
      <c r="R7" s="38"/>
      <c r="S7" s="38"/>
      <c r="T7" s="38"/>
      <c r="U7" s="38"/>
      <c r="V7" s="38"/>
      <c r="W7" s="38"/>
      <c r="X7" s="38"/>
      <c r="Y7" s="38"/>
      <c r="Z7" s="38"/>
      <c r="AA7" s="38"/>
      <c r="AB7" s="38"/>
      <c r="AC7" s="51"/>
      <c r="AD7" s="116"/>
    </row>
    <row r="8" spans="1:30" ht="17.25" customHeight="1">
      <c r="A8" s="2"/>
      <c r="B8" s="7"/>
      <c r="C8" s="13"/>
      <c r="D8" s="39"/>
      <c r="E8" s="39"/>
      <c r="F8" s="39"/>
      <c r="G8" s="39"/>
      <c r="H8" s="39"/>
      <c r="I8" s="53"/>
      <c r="J8" s="72" t="s">
        <v>93</v>
      </c>
      <c r="K8" s="80"/>
      <c r="L8" s="80"/>
      <c r="M8" s="80"/>
      <c r="N8" s="80"/>
      <c r="O8" s="80"/>
      <c r="P8" s="80"/>
      <c r="Q8" s="80"/>
      <c r="R8" s="80"/>
      <c r="S8" s="80"/>
      <c r="T8" s="80"/>
      <c r="U8" s="80"/>
      <c r="V8" s="80"/>
      <c r="W8" s="80"/>
      <c r="X8" s="80"/>
      <c r="Y8" s="80"/>
      <c r="Z8" s="80"/>
      <c r="AA8" s="80"/>
      <c r="AB8" s="80"/>
      <c r="AC8" s="104"/>
      <c r="AD8" s="117"/>
    </row>
    <row r="9" spans="1:30" ht="17.25" customHeight="1">
      <c r="A9" s="2"/>
      <c r="B9" s="7"/>
      <c r="C9" s="12" t="s">
        <v>56</v>
      </c>
      <c r="D9" s="38"/>
      <c r="E9" s="38"/>
      <c r="F9" s="38"/>
      <c r="G9" s="38"/>
      <c r="H9" s="38"/>
      <c r="I9" s="51"/>
      <c r="J9" s="12" t="s">
        <v>107</v>
      </c>
      <c r="K9" s="38"/>
      <c r="L9" s="38"/>
      <c r="M9" s="38"/>
      <c r="N9" s="38"/>
      <c r="O9" s="38"/>
      <c r="P9" s="38"/>
      <c r="Q9" s="38"/>
      <c r="R9" s="38"/>
      <c r="S9" s="38"/>
      <c r="T9" s="38"/>
      <c r="U9" s="38"/>
      <c r="V9" s="38"/>
      <c r="W9" s="38"/>
      <c r="X9" s="38"/>
      <c r="Y9" s="38"/>
      <c r="Z9" s="38"/>
      <c r="AA9" s="38"/>
      <c r="AB9" s="38"/>
      <c r="AC9" s="51"/>
      <c r="AD9" s="117"/>
    </row>
    <row r="10" spans="1:30" ht="80.25" customHeight="1">
      <c r="A10" s="2"/>
      <c r="B10" s="7"/>
      <c r="C10" s="13"/>
      <c r="D10" s="39"/>
      <c r="E10" s="39"/>
      <c r="F10" s="39"/>
      <c r="G10" s="39"/>
      <c r="H10" s="39"/>
      <c r="I10" s="53"/>
      <c r="J10" s="73" t="s">
        <v>49</v>
      </c>
      <c r="K10" s="78"/>
      <c r="L10" s="78"/>
      <c r="M10" s="78"/>
      <c r="N10" s="78"/>
      <c r="O10" s="78"/>
      <c r="P10" s="78"/>
      <c r="Q10" s="78"/>
      <c r="R10" s="78"/>
      <c r="S10" s="78"/>
      <c r="T10" s="78"/>
      <c r="U10" s="78"/>
      <c r="V10" s="78"/>
      <c r="W10" s="78"/>
      <c r="X10" s="78"/>
      <c r="Y10" s="78"/>
      <c r="Z10" s="78"/>
      <c r="AA10" s="78"/>
      <c r="AB10" s="78"/>
      <c r="AC10" s="105"/>
    </row>
    <row r="11" spans="1:30" ht="19.5" customHeight="1">
      <c r="A11" s="2"/>
      <c r="B11" s="7"/>
      <c r="C11" s="15" t="s">
        <v>57</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row>
    <row r="12" spans="1:30" ht="21.75" customHeight="1">
      <c r="A12" s="2"/>
      <c r="B12" s="2" t="s">
        <v>20</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row>
    <row r="13" spans="1:30" ht="21.6" customHeight="1">
      <c r="A13" s="2"/>
      <c r="B13" s="2" t="s">
        <v>44</v>
      </c>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30" ht="22.35" customHeight="1">
      <c r="A14" s="2"/>
      <c r="B14" s="2"/>
      <c r="C14" s="17" t="s">
        <v>43</v>
      </c>
      <c r="D14" s="41"/>
      <c r="E14" s="41"/>
      <c r="F14" s="41"/>
      <c r="G14" s="41"/>
      <c r="H14" s="41"/>
      <c r="I14" s="41"/>
      <c r="J14" s="41"/>
      <c r="K14" s="41"/>
      <c r="L14" s="41"/>
      <c r="M14" s="41"/>
      <c r="N14" s="41"/>
      <c r="O14" s="41"/>
      <c r="P14" s="41"/>
      <c r="Q14" s="41"/>
      <c r="R14" s="41"/>
      <c r="S14" s="41"/>
      <c r="T14" s="41"/>
      <c r="U14" s="41"/>
      <c r="V14" s="41"/>
      <c r="W14" s="41"/>
      <c r="X14" s="41"/>
      <c r="Y14" s="97"/>
      <c r="Z14" s="88">
        <v>57.8</v>
      </c>
      <c r="AA14" s="89"/>
      <c r="AB14" s="89"/>
      <c r="AC14" s="87" t="s">
        <v>64</v>
      </c>
    </row>
    <row r="15" spans="1:30" ht="22.35" customHeight="1">
      <c r="A15" s="2"/>
      <c r="B15" s="2"/>
      <c r="C15" s="18"/>
      <c r="D15" s="42" t="s">
        <v>29</v>
      </c>
      <c r="E15" s="29"/>
      <c r="F15" s="29"/>
      <c r="G15" s="29"/>
      <c r="H15" s="29"/>
      <c r="I15" s="29"/>
      <c r="J15" s="29"/>
      <c r="K15" s="29"/>
      <c r="L15" s="29"/>
      <c r="M15" s="29"/>
      <c r="N15" s="29"/>
      <c r="O15" s="29"/>
      <c r="P15" s="29"/>
      <c r="Q15" s="29"/>
      <c r="R15" s="29"/>
      <c r="S15" s="29"/>
      <c r="T15" s="29"/>
      <c r="U15" s="29"/>
      <c r="V15" s="29"/>
      <c r="W15" s="29"/>
      <c r="X15" s="29"/>
      <c r="Y15" s="69"/>
      <c r="Z15" s="88">
        <v>57.8</v>
      </c>
      <c r="AA15" s="89"/>
      <c r="AB15" s="89"/>
      <c r="AC15" s="87" t="s">
        <v>64</v>
      </c>
    </row>
    <row r="16" spans="1:30" ht="22.35" customHeight="1">
      <c r="A16" s="2"/>
      <c r="B16" s="2"/>
      <c r="C16" s="19"/>
      <c r="D16" s="42" t="s">
        <v>65</v>
      </c>
      <c r="E16" s="29"/>
      <c r="F16" s="29"/>
      <c r="G16" s="29"/>
      <c r="H16" s="29"/>
      <c r="I16" s="29"/>
      <c r="J16" s="29"/>
      <c r="K16" s="29"/>
      <c r="L16" s="29"/>
      <c r="M16" s="29"/>
      <c r="N16" s="29"/>
      <c r="O16" s="29"/>
      <c r="P16" s="29"/>
      <c r="Q16" s="29"/>
      <c r="R16" s="29"/>
      <c r="S16" s="29"/>
      <c r="T16" s="29"/>
      <c r="U16" s="29"/>
      <c r="V16" s="29"/>
      <c r="W16" s="29"/>
      <c r="X16" s="29"/>
      <c r="Y16" s="69"/>
      <c r="Z16" s="88">
        <v>50.3</v>
      </c>
      <c r="AA16" s="89"/>
      <c r="AB16" s="89"/>
      <c r="AC16" s="87" t="s">
        <v>64</v>
      </c>
    </row>
    <row r="17" spans="1:31" ht="22.35" customHeight="1">
      <c r="A17" s="2"/>
      <c r="B17" s="2"/>
      <c r="C17" s="19"/>
      <c r="D17" s="42" t="s">
        <v>8</v>
      </c>
      <c r="E17" s="29"/>
      <c r="F17" s="29"/>
      <c r="G17" s="29"/>
      <c r="H17" s="29"/>
      <c r="I17" s="29"/>
      <c r="J17" s="29"/>
      <c r="K17" s="29"/>
      <c r="L17" s="29"/>
      <c r="M17" s="29"/>
      <c r="N17" s="29"/>
      <c r="O17" s="29"/>
      <c r="P17" s="29"/>
      <c r="Q17" s="29"/>
      <c r="R17" s="29"/>
      <c r="S17" s="29"/>
      <c r="T17" s="29"/>
      <c r="U17" s="29"/>
      <c r="V17" s="29"/>
      <c r="W17" s="29"/>
      <c r="X17" s="29"/>
      <c r="Y17" s="69"/>
      <c r="Z17" s="88">
        <v>7.5</v>
      </c>
      <c r="AA17" s="89"/>
      <c r="AB17" s="89"/>
      <c r="AC17" s="87" t="s">
        <v>64</v>
      </c>
    </row>
    <row r="18" spans="1:31" ht="22.35" customHeight="1">
      <c r="A18" s="2"/>
      <c r="B18" s="2"/>
      <c r="C18" s="20"/>
      <c r="D18" s="42" t="s">
        <v>76</v>
      </c>
      <c r="E18" s="29"/>
      <c r="F18" s="29"/>
      <c r="G18" s="29"/>
      <c r="H18" s="29"/>
      <c r="I18" s="29"/>
      <c r="J18" s="29"/>
      <c r="K18" s="29"/>
      <c r="L18" s="29"/>
      <c r="M18" s="29"/>
      <c r="N18" s="29"/>
      <c r="O18" s="29"/>
      <c r="P18" s="29"/>
      <c r="Q18" s="29"/>
      <c r="R18" s="29"/>
      <c r="S18" s="29"/>
      <c r="T18" s="29"/>
      <c r="U18" s="29"/>
      <c r="V18" s="29"/>
      <c r="W18" s="29"/>
      <c r="X18" s="29"/>
      <c r="Y18" s="29"/>
      <c r="Z18" s="88"/>
      <c r="AA18" s="89"/>
      <c r="AB18" s="89"/>
      <c r="AC18" s="87" t="s">
        <v>64</v>
      </c>
    </row>
    <row r="19" spans="1:31" ht="22.35" customHeight="1">
      <c r="A19" s="2"/>
      <c r="B19" s="2"/>
      <c r="C19" s="20"/>
      <c r="D19" s="42" t="s">
        <v>46</v>
      </c>
      <c r="E19" s="29"/>
      <c r="F19" s="29"/>
      <c r="G19" s="29"/>
      <c r="H19" s="29"/>
      <c r="I19" s="29"/>
      <c r="J19" s="29"/>
      <c r="K19" s="29"/>
      <c r="L19" s="29"/>
      <c r="M19" s="29"/>
      <c r="N19" s="29"/>
      <c r="O19" s="29"/>
      <c r="P19" s="29"/>
      <c r="Q19" s="29"/>
      <c r="R19" s="29"/>
      <c r="S19" s="29"/>
      <c r="T19" s="29"/>
      <c r="U19" s="29"/>
      <c r="V19" s="29"/>
      <c r="W19" s="29"/>
      <c r="X19" s="29"/>
      <c r="Y19" s="29"/>
      <c r="Z19" s="88"/>
      <c r="AA19" s="89"/>
      <c r="AB19" s="89"/>
      <c r="AC19" s="87" t="s">
        <v>64</v>
      </c>
    </row>
    <row r="20" spans="1:31" ht="22.35" customHeight="1">
      <c r="A20" s="2"/>
      <c r="B20" s="2"/>
      <c r="C20" s="20"/>
      <c r="D20" s="17" t="s">
        <v>28</v>
      </c>
      <c r="E20" s="41"/>
      <c r="F20" s="41"/>
      <c r="G20" s="41"/>
      <c r="H20" s="41"/>
      <c r="I20" s="41"/>
      <c r="J20" s="41"/>
      <c r="K20" s="41"/>
      <c r="L20" s="41"/>
      <c r="M20" s="41"/>
      <c r="N20" s="41"/>
      <c r="O20" s="41"/>
      <c r="P20" s="41"/>
      <c r="Q20" s="41"/>
      <c r="R20" s="41"/>
      <c r="S20" s="41"/>
      <c r="T20" s="41"/>
      <c r="U20" s="41"/>
      <c r="V20" s="41"/>
      <c r="W20" s="41"/>
      <c r="X20" s="41"/>
      <c r="Y20" s="41"/>
      <c r="Z20" s="88"/>
      <c r="AA20" s="89"/>
      <c r="AB20" s="89"/>
      <c r="AC20" s="87" t="s">
        <v>64</v>
      </c>
    </row>
    <row r="21" spans="1:31" ht="22.35" customHeight="1">
      <c r="A21" s="2"/>
      <c r="B21" s="2"/>
      <c r="C21" s="20"/>
      <c r="D21" s="43"/>
      <c r="E21" s="41" t="s">
        <v>61</v>
      </c>
      <c r="F21" s="41"/>
      <c r="G21" s="41"/>
      <c r="H21" s="41"/>
      <c r="I21" s="41"/>
      <c r="J21" s="41"/>
      <c r="K21" s="41"/>
      <c r="L21" s="41"/>
      <c r="M21" s="41"/>
      <c r="N21" s="41"/>
      <c r="O21" s="41"/>
      <c r="P21" s="41"/>
      <c r="Q21" s="41"/>
      <c r="R21" s="41"/>
      <c r="S21" s="41"/>
      <c r="T21" s="41"/>
      <c r="U21" s="41"/>
      <c r="V21" s="41"/>
      <c r="W21" s="41"/>
      <c r="X21" s="41"/>
      <c r="Y21" s="41"/>
      <c r="Z21" s="88"/>
      <c r="AA21" s="89"/>
      <c r="AB21" s="89"/>
      <c r="AC21" s="87" t="s">
        <v>64</v>
      </c>
    </row>
    <row r="22" spans="1:31" ht="29.25" customHeight="1">
      <c r="A22" s="2"/>
      <c r="B22" s="2"/>
      <c r="C22" s="21" t="s">
        <v>14</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106"/>
    </row>
    <row r="23" spans="1:31" ht="90" customHeight="1">
      <c r="A23" s="2"/>
      <c r="B23" s="2"/>
      <c r="C23" s="22" t="s">
        <v>82</v>
      </c>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row r="24" spans="1:31" ht="25.7" customHeight="1">
      <c r="A24" s="2"/>
      <c r="B24" s="2" t="s">
        <v>66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E24" s="7"/>
    </row>
    <row r="25" spans="1:31" ht="68.25" customHeight="1">
      <c r="A25" s="2"/>
      <c r="B25" s="2"/>
      <c r="C25" s="23" t="s">
        <v>100</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107"/>
      <c r="AE25" s="7"/>
    </row>
    <row r="26" spans="1:31" ht="19.350000000000001" customHeight="1">
      <c r="A26" s="2"/>
      <c r="B26" s="2" t="s">
        <v>73</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1:31" ht="72.75" customHeight="1">
      <c r="A27" s="2"/>
      <c r="B27" s="2"/>
      <c r="C27" s="23" t="s">
        <v>99</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107"/>
    </row>
    <row r="28" spans="1:31" ht="25.7" customHeight="1">
      <c r="A28" s="2"/>
      <c r="B28" s="2" t="s">
        <v>13</v>
      </c>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31" ht="16.149999999999999" customHeight="1">
      <c r="A29" s="2"/>
      <c r="B29" s="2"/>
      <c r="C29" s="25" t="s">
        <v>83</v>
      </c>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66"/>
    </row>
    <row r="30" spans="1:31" ht="36.75" customHeight="1">
      <c r="A30" s="2"/>
      <c r="B30" s="2"/>
      <c r="C30" s="26" t="s">
        <v>92</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108"/>
    </row>
    <row r="31" spans="1:31" ht="18" customHeight="1">
      <c r="A31" s="2"/>
      <c r="B31" s="2"/>
      <c r="C31" s="27" t="s">
        <v>32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109"/>
    </row>
    <row r="32" spans="1:31" ht="18.75" customHeight="1">
      <c r="A32" s="2"/>
      <c r="B32" s="2"/>
      <c r="C32" s="14" t="s">
        <v>18</v>
      </c>
      <c r="D32" s="40"/>
      <c r="E32" s="40"/>
      <c r="F32" s="40"/>
      <c r="G32" s="40"/>
      <c r="H32" s="40"/>
      <c r="I32" s="40"/>
      <c r="J32" s="64"/>
      <c r="K32" s="81">
        <v>15.7</v>
      </c>
      <c r="L32" s="84"/>
      <c r="M32" s="84"/>
      <c r="N32" s="40" t="s">
        <v>71</v>
      </c>
      <c r="O32" s="40"/>
      <c r="P32" s="64"/>
      <c r="Q32" s="14" t="s">
        <v>21</v>
      </c>
      <c r="R32" s="40"/>
      <c r="S32" s="40"/>
      <c r="T32" s="40"/>
      <c r="U32" s="40"/>
      <c r="V32" s="40"/>
      <c r="W32" s="40"/>
      <c r="X32" s="64"/>
      <c r="Y32" s="81"/>
      <c r="Z32" s="84"/>
      <c r="AA32" s="84"/>
      <c r="AB32" s="40" t="s">
        <v>71</v>
      </c>
      <c r="AC32" s="110"/>
    </row>
    <row r="33" spans="1:35" ht="21.75" customHeight="1">
      <c r="A33" s="2"/>
      <c r="B33" s="2"/>
      <c r="C33" s="25" t="s">
        <v>25</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66"/>
    </row>
    <row r="34" spans="1:35" ht="36" customHeight="1">
      <c r="A34" s="2"/>
      <c r="B34" s="2"/>
      <c r="C34" s="26" t="s">
        <v>97</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108"/>
    </row>
    <row r="35" spans="1:35" ht="20.25" customHeight="1">
      <c r="A35" s="2"/>
      <c r="B35" s="2"/>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row>
    <row r="36" spans="1:35" ht="17.649999999999999" customHeight="1">
      <c r="A36" s="2"/>
      <c r="B36" s="8" t="s">
        <v>62</v>
      </c>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35" ht="16.149999999999999" customHeight="1">
      <c r="A37" s="2"/>
      <c r="B37" s="2"/>
      <c r="C37" s="25" t="s">
        <v>70</v>
      </c>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66"/>
    </row>
    <row r="38" spans="1:35" s="1" customFormat="1" ht="35.25" customHeight="1">
      <c r="C38" s="21" t="s">
        <v>39</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106"/>
      <c r="AD38" s="2"/>
    </row>
    <row r="39" spans="1:35" s="1" customFormat="1" ht="16.149999999999999" customHeight="1">
      <c r="C39" s="27" t="s">
        <v>69</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109"/>
      <c r="AD39" s="2"/>
    </row>
    <row r="40" spans="1:35" s="1" customFormat="1" ht="32.25" customHeight="1">
      <c r="C40" s="21" t="s">
        <v>96</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106"/>
      <c r="AD40" s="2"/>
    </row>
    <row r="41" spans="1:35" ht="16.149999999999999" customHeight="1">
      <c r="A41" s="2"/>
      <c r="B41" s="2"/>
      <c r="C41" s="25" t="s">
        <v>68</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66"/>
    </row>
    <row r="42" spans="1:35" ht="39" customHeight="1">
      <c r="A42" s="2"/>
      <c r="B42" s="2"/>
      <c r="C42" s="26" t="s">
        <v>94</v>
      </c>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108"/>
    </row>
    <row r="43" spans="1:35" ht="16.149999999999999" customHeight="1">
      <c r="A43" s="2"/>
      <c r="B43" s="2"/>
      <c r="C43" s="25" t="s">
        <v>42</v>
      </c>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66"/>
    </row>
    <row r="44" spans="1:35" ht="39" customHeight="1">
      <c r="A44" s="2"/>
      <c r="B44" s="2"/>
      <c r="C44" s="26" t="s">
        <v>95</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108"/>
    </row>
    <row r="45" spans="1:35" ht="16.149999999999999" customHeight="1">
      <c r="A45" s="2"/>
      <c r="B45" s="2"/>
      <c r="C45" s="25" t="s">
        <v>89</v>
      </c>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66"/>
    </row>
    <row r="46" spans="1:35" ht="39" customHeight="1">
      <c r="A46" s="2"/>
      <c r="B46" s="2"/>
      <c r="C46" s="26"/>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108"/>
    </row>
    <row r="47" spans="1:35" s="2" customFormat="1" ht="18" customHeight="1">
      <c r="C47" s="29" t="s">
        <v>67</v>
      </c>
      <c r="D47" s="47"/>
      <c r="E47" s="47"/>
      <c r="F47" s="47"/>
      <c r="G47" s="47"/>
      <c r="H47" s="47"/>
      <c r="I47" s="47"/>
      <c r="J47" s="47"/>
      <c r="K47" s="47"/>
      <c r="L47" s="47"/>
      <c r="M47" s="47"/>
      <c r="N47" s="47"/>
      <c r="O47" s="47"/>
      <c r="P47" s="47"/>
      <c r="Q47" s="47"/>
      <c r="R47" s="47"/>
      <c r="S47" s="47"/>
      <c r="T47" s="47"/>
      <c r="U47" s="47"/>
      <c r="V47" s="47"/>
      <c r="W47" s="47"/>
      <c r="X47" s="47"/>
      <c r="Y47" s="47"/>
      <c r="Z47" s="47"/>
      <c r="AA47" s="30"/>
      <c r="AB47" s="47"/>
      <c r="AC47" s="47"/>
      <c r="AE47" s="2" t="s">
        <v>59</v>
      </c>
    </row>
    <row r="48" spans="1:35" s="2" customFormat="1" ht="18" customHeight="1">
      <c r="C48" s="30"/>
      <c r="D48" s="49" t="s">
        <v>41</v>
      </c>
      <c r="E48" s="58"/>
      <c r="F48" s="58"/>
      <c r="G48" s="58"/>
      <c r="H48" s="58"/>
      <c r="I48" s="65"/>
      <c r="J48" s="30"/>
      <c r="K48" s="49" t="s">
        <v>81</v>
      </c>
      <c r="L48" s="58"/>
      <c r="M48" s="58"/>
      <c r="N48" s="58"/>
      <c r="O48" s="58"/>
      <c r="P48" s="65"/>
      <c r="Q48" s="30"/>
      <c r="R48" s="49" t="s">
        <v>53</v>
      </c>
      <c r="S48" s="58"/>
      <c r="T48" s="58"/>
      <c r="U48" s="58"/>
      <c r="V48" s="30"/>
      <c r="W48" s="25" t="s">
        <v>55</v>
      </c>
      <c r="X48" s="46"/>
      <c r="Y48" s="46"/>
      <c r="Z48" s="66"/>
      <c r="AB48" s="25" t="s">
        <v>2</v>
      </c>
      <c r="AC48" s="66"/>
      <c r="AE48" s="2" t="b">
        <v>1</v>
      </c>
      <c r="AF48" s="2" t="b">
        <v>0</v>
      </c>
      <c r="AG48" s="2" t="b">
        <v>1</v>
      </c>
      <c r="AH48" s="2" t="b">
        <v>0</v>
      </c>
      <c r="AI48" s="2" t="b">
        <v>0</v>
      </c>
    </row>
    <row r="49" spans="1:35" s="2" customFormat="1" ht="18" customHeight="1">
      <c r="C49" s="31"/>
      <c r="D49" s="25" t="s">
        <v>3</v>
      </c>
      <c r="E49" s="46"/>
      <c r="F49" s="46"/>
      <c r="G49" s="46"/>
      <c r="H49" s="46"/>
      <c r="I49" s="66"/>
      <c r="J49" s="31"/>
      <c r="K49" s="25" t="s">
        <v>6</v>
      </c>
      <c r="L49" s="46"/>
      <c r="M49" s="46"/>
      <c r="N49" s="46"/>
      <c r="O49" s="46"/>
      <c r="P49" s="66"/>
      <c r="Q49" s="31"/>
      <c r="R49" s="25" t="s">
        <v>45</v>
      </c>
      <c r="S49" s="46"/>
      <c r="T49" s="46"/>
      <c r="U49" s="46"/>
      <c r="V49" s="30"/>
      <c r="W49" s="25" t="s">
        <v>88</v>
      </c>
      <c r="X49" s="46"/>
      <c r="Y49" s="46"/>
      <c r="Z49" s="66"/>
      <c r="AA49" s="30"/>
      <c r="AB49" s="25" t="s">
        <v>77</v>
      </c>
      <c r="AC49" s="66"/>
      <c r="AE49" s="2" t="b">
        <v>0</v>
      </c>
      <c r="AF49" s="2" t="b">
        <v>1</v>
      </c>
      <c r="AG49" s="2" t="b">
        <v>0</v>
      </c>
      <c r="AH49" s="2" t="b">
        <v>0</v>
      </c>
      <c r="AI49" s="2" t="b">
        <v>0</v>
      </c>
    </row>
    <row r="50" spans="1:35" ht="16.149999999999999" customHeight="1">
      <c r="A50" s="2"/>
      <c r="B50" s="2"/>
      <c r="C50" s="32" t="s">
        <v>74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11"/>
    </row>
    <row r="51" spans="1:35" ht="86.25" customHeight="1">
      <c r="A51" s="2"/>
      <c r="B51" s="2"/>
      <c r="C51" s="33" t="s">
        <v>98</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112"/>
    </row>
    <row r="52" spans="1:35" ht="19.7" customHeight="1">
      <c r="A52" s="2"/>
      <c r="B52" s="2" t="s">
        <v>54</v>
      </c>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35" ht="16.350000000000001" customHeight="1">
      <c r="A53" s="2"/>
      <c r="B53" s="2"/>
      <c r="C53" s="12" t="s">
        <v>0</v>
      </c>
      <c r="D53" s="51"/>
      <c r="E53" s="12" t="s">
        <v>48</v>
      </c>
      <c r="F53" s="38"/>
      <c r="G53" s="38"/>
      <c r="H53" s="38"/>
      <c r="I53" s="51"/>
      <c r="J53" s="71" t="s">
        <v>12</v>
      </c>
      <c r="K53" s="79"/>
      <c r="L53" s="79"/>
      <c r="M53" s="79"/>
      <c r="N53" s="79"/>
      <c r="O53" s="79"/>
      <c r="P53" s="79"/>
      <c r="Q53" s="79"/>
      <c r="R53" s="91"/>
      <c r="S53" s="12" t="s">
        <v>17</v>
      </c>
      <c r="T53" s="38"/>
      <c r="U53" s="38"/>
      <c r="V53" s="38"/>
      <c r="W53" s="38"/>
      <c r="X53" s="38"/>
      <c r="Y53" s="38"/>
      <c r="Z53" s="38"/>
      <c r="AA53" s="38"/>
      <c r="AB53" s="38"/>
      <c r="AC53" s="51"/>
    </row>
    <row r="54" spans="1:35" ht="16.350000000000001" customHeight="1">
      <c r="A54" s="2"/>
      <c r="B54" s="2"/>
      <c r="C54" s="34"/>
      <c r="D54" s="52"/>
      <c r="E54" s="34"/>
      <c r="F54" s="61"/>
      <c r="G54" s="61"/>
      <c r="H54" s="61"/>
      <c r="I54" s="52"/>
      <c r="J54" s="60"/>
      <c r="K54" s="63"/>
      <c r="L54" s="63"/>
      <c r="M54" s="63"/>
      <c r="N54" s="63"/>
      <c r="O54" s="63"/>
      <c r="P54" s="63"/>
      <c r="Q54" s="63"/>
      <c r="R54" s="68"/>
      <c r="S54" s="93" t="s">
        <v>23</v>
      </c>
      <c r="T54" s="94"/>
      <c r="U54" s="94"/>
      <c r="V54" s="94"/>
      <c r="W54" s="94"/>
      <c r="X54" s="94"/>
      <c r="Y54" s="39">
        <v>16</v>
      </c>
      <c r="Z54" s="98" t="s">
        <v>22</v>
      </c>
      <c r="AA54" s="98"/>
      <c r="AB54" s="98"/>
      <c r="AC54" s="113"/>
    </row>
    <row r="55" spans="1:35" ht="13.5" customHeight="1">
      <c r="A55" s="2"/>
      <c r="B55" s="2"/>
      <c r="C55" s="34"/>
      <c r="D55" s="52"/>
      <c r="E55" s="34"/>
      <c r="F55" s="61"/>
      <c r="G55" s="61"/>
      <c r="H55" s="61"/>
      <c r="I55" s="52"/>
      <c r="J55" s="74" t="s">
        <v>27</v>
      </c>
      <c r="K55" s="82"/>
      <c r="L55" s="85"/>
      <c r="M55" s="12" t="s">
        <v>7</v>
      </c>
      <c r="N55" s="38"/>
      <c r="O55" s="51"/>
      <c r="P55" s="12" t="s">
        <v>16</v>
      </c>
      <c r="Q55" s="38"/>
      <c r="R55" s="51"/>
      <c r="S55" s="74" t="s">
        <v>27</v>
      </c>
      <c r="T55" s="82"/>
      <c r="U55" s="85"/>
      <c r="V55" s="12" t="s">
        <v>7</v>
      </c>
      <c r="W55" s="38"/>
      <c r="X55" s="51"/>
      <c r="Y55" s="12" t="s">
        <v>16</v>
      </c>
      <c r="Z55" s="38"/>
      <c r="AA55" s="51"/>
      <c r="AB55" s="101" t="s">
        <v>78</v>
      </c>
      <c r="AC55" s="114" t="s">
        <v>79</v>
      </c>
    </row>
    <row r="56" spans="1:35">
      <c r="A56" s="2"/>
      <c r="B56" s="2"/>
      <c r="C56" s="13"/>
      <c r="D56" s="53"/>
      <c r="E56" s="34"/>
      <c r="F56" s="61"/>
      <c r="G56" s="61"/>
      <c r="H56" s="61"/>
      <c r="I56" s="52"/>
      <c r="J56" s="75"/>
      <c r="K56" s="83"/>
      <c r="L56" s="86"/>
      <c r="M56" s="13"/>
      <c r="N56" s="39"/>
      <c r="O56" s="53"/>
      <c r="P56" s="13"/>
      <c r="Q56" s="39"/>
      <c r="R56" s="53"/>
      <c r="S56" s="75"/>
      <c r="T56" s="83"/>
      <c r="U56" s="86"/>
      <c r="V56" s="13"/>
      <c r="W56" s="39"/>
      <c r="X56" s="53"/>
      <c r="Y56" s="13"/>
      <c r="Z56" s="39"/>
      <c r="AA56" s="53"/>
      <c r="AB56" s="102"/>
      <c r="AC56" s="115"/>
    </row>
    <row r="57" spans="1:35">
      <c r="A57" s="2"/>
      <c r="B57" s="2"/>
      <c r="C57" s="35" t="s">
        <v>5</v>
      </c>
      <c r="D57" s="54"/>
      <c r="E57" s="59" t="str">
        <f t="shared" ref="E57:E71" si="0">AB57</f>
        <v>A</v>
      </c>
      <c r="F57" s="62"/>
      <c r="G57" s="62"/>
      <c r="H57" s="62"/>
      <c r="I57" s="67"/>
      <c r="J57" s="76" t="s">
        <v>102</v>
      </c>
      <c r="K57" s="76"/>
      <c r="L57" s="87"/>
      <c r="M57" s="77">
        <v>0.3</v>
      </c>
      <c r="N57" s="76"/>
      <c r="O57" s="90" t="s">
        <v>9</v>
      </c>
      <c r="P57" s="88"/>
      <c r="Q57" s="89"/>
      <c r="R57" s="90" t="s">
        <v>9</v>
      </c>
      <c r="S57" s="77" t="s">
        <v>102</v>
      </c>
      <c r="T57" s="76"/>
      <c r="U57" s="87"/>
      <c r="V57" s="77">
        <f t="shared" ref="V57:V72" si="1">M57</f>
        <v>0.3</v>
      </c>
      <c r="W57" s="76"/>
      <c r="X57" s="90" t="s">
        <v>9</v>
      </c>
      <c r="Y57" s="88"/>
      <c r="Z57" s="89"/>
      <c r="AA57" s="90" t="s">
        <v>9</v>
      </c>
      <c r="AB57" s="103" t="s">
        <v>4</v>
      </c>
      <c r="AC57" s="55"/>
    </row>
    <row r="58" spans="1:35">
      <c r="A58" s="2"/>
      <c r="B58" s="2"/>
      <c r="C58" s="35" t="s">
        <v>5</v>
      </c>
      <c r="D58" s="54"/>
      <c r="E58" s="59" t="str">
        <f t="shared" si="0"/>
        <v>B</v>
      </c>
      <c r="F58" s="62"/>
      <c r="G58" s="62"/>
      <c r="H58" s="62"/>
      <c r="I58" s="67"/>
      <c r="J58" s="76" t="s">
        <v>102</v>
      </c>
      <c r="K58" s="76"/>
      <c r="L58" s="87"/>
      <c r="M58" s="77">
        <v>1</v>
      </c>
      <c r="N58" s="76"/>
      <c r="O58" s="90" t="s">
        <v>9</v>
      </c>
      <c r="P58" s="88"/>
      <c r="Q58" s="89"/>
      <c r="R58" s="90" t="s">
        <v>9</v>
      </c>
      <c r="S58" s="77" t="s">
        <v>102</v>
      </c>
      <c r="T58" s="76"/>
      <c r="U58" s="87"/>
      <c r="V58" s="77">
        <f t="shared" si="1"/>
        <v>1</v>
      </c>
      <c r="W58" s="76"/>
      <c r="X58" s="90" t="s">
        <v>9</v>
      </c>
      <c r="Y58" s="88"/>
      <c r="Z58" s="89"/>
      <c r="AA58" s="90" t="s">
        <v>9</v>
      </c>
      <c r="AB58" s="103" t="s">
        <v>36</v>
      </c>
      <c r="AC58" s="55"/>
    </row>
    <row r="59" spans="1:35">
      <c r="A59" s="2"/>
      <c r="B59" s="2"/>
      <c r="C59" s="35" t="s">
        <v>5</v>
      </c>
      <c r="D59" s="54"/>
      <c r="E59" s="59" t="str">
        <f t="shared" si="0"/>
        <v>C</v>
      </c>
      <c r="F59" s="62"/>
      <c r="G59" s="62"/>
      <c r="H59" s="62"/>
      <c r="I59" s="67"/>
      <c r="J59" s="76" t="s">
        <v>102</v>
      </c>
      <c r="K59" s="76"/>
      <c r="L59" s="87"/>
      <c r="M59" s="88">
        <v>0.6</v>
      </c>
      <c r="N59" s="89"/>
      <c r="O59" s="90" t="s">
        <v>9</v>
      </c>
      <c r="P59" s="88"/>
      <c r="Q59" s="89"/>
      <c r="R59" s="90" t="s">
        <v>9</v>
      </c>
      <c r="S59" s="77" t="s">
        <v>102</v>
      </c>
      <c r="T59" s="76"/>
      <c r="U59" s="87"/>
      <c r="V59" s="77">
        <f t="shared" si="1"/>
        <v>0.6</v>
      </c>
      <c r="W59" s="76"/>
      <c r="X59" s="90" t="s">
        <v>9</v>
      </c>
      <c r="Y59" s="88"/>
      <c r="Z59" s="89"/>
      <c r="AA59" s="90" t="s">
        <v>9</v>
      </c>
      <c r="AB59" s="103" t="s">
        <v>15</v>
      </c>
      <c r="AC59" s="55"/>
    </row>
    <row r="60" spans="1:35">
      <c r="A60" s="2"/>
      <c r="B60" s="2"/>
      <c r="C60" s="35" t="s">
        <v>5</v>
      </c>
      <c r="D60" s="54"/>
      <c r="E60" s="59" t="str">
        <f t="shared" si="0"/>
        <v>D</v>
      </c>
      <c r="F60" s="62"/>
      <c r="G60" s="62"/>
      <c r="H60" s="62"/>
      <c r="I60" s="67"/>
      <c r="J60" s="76" t="s">
        <v>102</v>
      </c>
      <c r="K60" s="76"/>
      <c r="L60" s="87"/>
      <c r="M60" s="88">
        <v>0.6</v>
      </c>
      <c r="N60" s="89"/>
      <c r="O60" s="90" t="s">
        <v>9</v>
      </c>
      <c r="P60" s="88"/>
      <c r="Q60" s="89"/>
      <c r="R60" s="90" t="s">
        <v>9</v>
      </c>
      <c r="S60" s="77" t="s">
        <v>102</v>
      </c>
      <c r="T60" s="76"/>
      <c r="U60" s="87"/>
      <c r="V60" s="77">
        <f t="shared" si="1"/>
        <v>0.6</v>
      </c>
      <c r="W60" s="76"/>
      <c r="X60" s="90" t="s">
        <v>9</v>
      </c>
      <c r="Y60" s="77"/>
      <c r="Z60" s="76"/>
      <c r="AA60" s="90" t="s">
        <v>9</v>
      </c>
      <c r="AB60" s="103" t="s">
        <v>34</v>
      </c>
      <c r="AC60" s="55"/>
    </row>
    <row r="61" spans="1:35">
      <c r="A61" s="2"/>
      <c r="B61" s="2"/>
      <c r="C61" s="35" t="s">
        <v>5</v>
      </c>
      <c r="D61" s="54"/>
      <c r="E61" s="59" t="str">
        <f t="shared" si="0"/>
        <v>Ｅ</v>
      </c>
      <c r="F61" s="62"/>
      <c r="G61" s="62"/>
      <c r="H61" s="62"/>
      <c r="I61" s="67"/>
      <c r="J61" s="76" t="s">
        <v>102</v>
      </c>
      <c r="K61" s="76"/>
      <c r="L61" s="87"/>
      <c r="M61" s="77">
        <v>0.5</v>
      </c>
      <c r="N61" s="76"/>
      <c r="O61" s="90" t="s">
        <v>9</v>
      </c>
      <c r="P61" s="88"/>
      <c r="Q61" s="89"/>
      <c r="R61" s="90" t="s">
        <v>9</v>
      </c>
      <c r="S61" s="77" t="s">
        <v>102</v>
      </c>
      <c r="T61" s="76"/>
      <c r="U61" s="87"/>
      <c r="V61" s="77">
        <f t="shared" si="1"/>
        <v>0.5</v>
      </c>
      <c r="W61" s="76"/>
      <c r="X61" s="90" t="s">
        <v>9</v>
      </c>
      <c r="Y61" s="88"/>
      <c r="Z61" s="89"/>
      <c r="AA61" s="90" t="s">
        <v>9</v>
      </c>
      <c r="AB61" s="103" t="s">
        <v>80</v>
      </c>
      <c r="AC61" s="55"/>
    </row>
    <row r="62" spans="1:35">
      <c r="A62" s="2"/>
      <c r="B62" s="2"/>
      <c r="C62" s="35" t="s">
        <v>75</v>
      </c>
      <c r="D62" s="54"/>
      <c r="E62" s="59" t="str">
        <f t="shared" si="0"/>
        <v>F</v>
      </c>
      <c r="F62" s="62"/>
      <c r="G62" s="62"/>
      <c r="H62" s="62"/>
      <c r="I62" s="67"/>
      <c r="J62" s="76" t="s">
        <v>102</v>
      </c>
      <c r="K62" s="76"/>
      <c r="L62" s="87"/>
      <c r="M62" s="88">
        <v>0.1</v>
      </c>
      <c r="N62" s="89"/>
      <c r="O62" s="90" t="s">
        <v>9</v>
      </c>
      <c r="P62" s="88"/>
      <c r="Q62" s="89"/>
      <c r="R62" s="90" t="s">
        <v>9</v>
      </c>
      <c r="S62" s="77" t="s">
        <v>102</v>
      </c>
      <c r="T62" s="76"/>
      <c r="U62" s="87"/>
      <c r="V62" s="77">
        <f t="shared" si="1"/>
        <v>0.1</v>
      </c>
      <c r="W62" s="76"/>
      <c r="X62" s="90" t="s">
        <v>9</v>
      </c>
      <c r="Y62" s="3"/>
      <c r="Z62" s="6"/>
      <c r="AA62" s="90" t="s">
        <v>9</v>
      </c>
      <c r="AB62" s="103" t="s">
        <v>26</v>
      </c>
      <c r="AC62" s="87"/>
    </row>
    <row r="63" spans="1:35">
      <c r="A63" s="2"/>
      <c r="B63" s="2"/>
      <c r="C63" s="35" t="s">
        <v>75</v>
      </c>
      <c r="D63" s="54"/>
      <c r="E63" s="59" t="str">
        <f t="shared" si="0"/>
        <v>G</v>
      </c>
      <c r="F63" s="62"/>
      <c r="G63" s="62"/>
      <c r="H63" s="62"/>
      <c r="I63" s="67"/>
      <c r="J63" s="76" t="s">
        <v>102</v>
      </c>
      <c r="K63" s="76"/>
      <c r="L63" s="87"/>
      <c r="M63" s="88">
        <v>2.8</v>
      </c>
      <c r="N63" s="89"/>
      <c r="O63" s="90" t="s">
        <v>9</v>
      </c>
      <c r="P63" s="88"/>
      <c r="Q63" s="89"/>
      <c r="R63" s="90" t="s">
        <v>9</v>
      </c>
      <c r="S63" s="77" t="s">
        <v>102</v>
      </c>
      <c r="T63" s="76"/>
      <c r="U63" s="87"/>
      <c r="V63" s="77">
        <f t="shared" si="1"/>
        <v>2.8</v>
      </c>
      <c r="W63" s="76"/>
      <c r="X63" s="90" t="s">
        <v>9</v>
      </c>
      <c r="Y63" s="77"/>
      <c r="Z63" s="76"/>
      <c r="AA63" s="90" t="s">
        <v>9</v>
      </c>
      <c r="AB63" s="103" t="s">
        <v>60</v>
      </c>
      <c r="AC63" s="55"/>
    </row>
    <row r="64" spans="1:35">
      <c r="A64" s="2"/>
      <c r="B64" s="2"/>
      <c r="C64" s="35" t="s">
        <v>5</v>
      </c>
      <c r="D64" s="54"/>
      <c r="E64" s="59" t="str">
        <f t="shared" si="0"/>
        <v>H</v>
      </c>
      <c r="F64" s="62"/>
      <c r="G64" s="62"/>
      <c r="H64" s="62"/>
      <c r="I64" s="67"/>
      <c r="J64" s="76" t="s">
        <v>102</v>
      </c>
      <c r="K64" s="76"/>
      <c r="L64" s="87"/>
      <c r="M64" s="88">
        <v>0.5</v>
      </c>
      <c r="N64" s="89"/>
      <c r="O64" s="90" t="s">
        <v>9</v>
      </c>
      <c r="P64" s="88"/>
      <c r="Q64" s="89"/>
      <c r="R64" s="90" t="s">
        <v>9</v>
      </c>
      <c r="S64" s="77" t="s">
        <v>102</v>
      </c>
      <c r="T64" s="76"/>
      <c r="U64" s="87"/>
      <c r="V64" s="77">
        <f t="shared" si="1"/>
        <v>0.5</v>
      </c>
      <c r="W64" s="76"/>
      <c r="X64" s="90" t="s">
        <v>9</v>
      </c>
      <c r="Y64" s="77"/>
      <c r="Z64" s="76"/>
      <c r="AA64" s="90" t="s">
        <v>9</v>
      </c>
      <c r="AB64" s="103" t="s">
        <v>31</v>
      </c>
      <c r="AC64" s="55"/>
    </row>
    <row r="65" spans="1:29">
      <c r="A65" s="2"/>
      <c r="B65" s="2"/>
      <c r="C65" s="35" t="s">
        <v>5</v>
      </c>
      <c r="D65" s="54"/>
      <c r="E65" s="59" t="str">
        <f t="shared" si="0"/>
        <v>I</v>
      </c>
      <c r="F65" s="62"/>
      <c r="G65" s="62"/>
      <c r="H65" s="62"/>
      <c r="I65" s="67"/>
      <c r="J65" s="76" t="s">
        <v>102</v>
      </c>
      <c r="K65" s="76"/>
      <c r="L65" s="87"/>
      <c r="M65" s="77">
        <v>0.1</v>
      </c>
      <c r="N65" s="76"/>
      <c r="O65" s="90" t="s">
        <v>9</v>
      </c>
      <c r="P65" s="88"/>
      <c r="Q65" s="89"/>
      <c r="R65" s="90" t="s">
        <v>9</v>
      </c>
      <c r="S65" s="77" t="s">
        <v>102</v>
      </c>
      <c r="T65" s="76"/>
      <c r="U65" s="87"/>
      <c r="V65" s="77">
        <f t="shared" si="1"/>
        <v>0.1</v>
      </c>
      <c r="W65" s="76"/>
      <c r="X65" s="90" t="s">
        <v>9</v>
      </c>
      <c r="Y65" s="3"/>
      <c r="Z65" s="6"/>
      <c r="AA65" s="90" t="s">
        <v>9</v>
      </c>
      <c r="AB65" s="103" t="s">
        <v>101</v>
      </c>
      <c r="AC65" s="87"/>
    </row>
    <row r="66" spans="1:29">
      <c r="A66" s="2"/>
      <c r="B66" s="2"/>
      <c r="C66" s="35" t="s">
        <v>75</v>
      </c>
      <c r="D66" s="54"/>
      <c r="E66" s="59" t="str">
        <f t="shared" si="0"/>
        <v>J</v>
      </c>
      <c r="F66" s="62"/>
      <c r="G66" s="62"/>
      <c r="H66" s="62"/>
      <c r="I66" s="67"/>
      <c r="J66" s="76" t="s">
        <v>102</v>
      </c>
      <c r="K66" s="76"/>
      <c r="L66" s="87"/>
      <c r="M66" s="88">
        <v>1.e-002</v>
      </c>
      <c r="N66" s="89"/>
      <c r="O66" s="90" t="s">
        <v>9</v>
      </c>
      <c r="P66" s="88"/>
      <c r="Q66" s="89"/>
      <c r="R66" s="90" t="s">
        <v>9</v>
      </c>
      <c r="S66" s="77" t="s">
        <v>102</v>
      </c>
      <c r="T66" s="76"/>
      <c r="U66" s="87"/>
      <c r="V66" s="77">
        <f t="shared" si="1"/>
        <v>1.e-002</v>
      </c>
      <c r="W66" s="76"/>
      <c r="X66" s="90" t="s">
        <v>9</v>
      </c>
      <c r="Y66" s="3"/>
      <c r="Z66" s="6"/>
      <c r="AA66" s="90" t="s">
        <v>9</v>
      </c>
      <c r="AB66" s="103" t="s">
        <v>103</v>
      </c>
      <c r="AC66" s="87"/>
    </row>
    <row r="67" spans="1:29">
      <c r="A67" s="2"/>
      <c r="B67" s="2"/>
      <c r="C67" s="35" t="s">
        <v>5</v>
      </c>
      <c r="D67" s="54"/>
      <c r="E67" s="59" t="str">
        <f t="shared" si="0"/>
        <v>K－１</v>
      </c>
      <c r="F67" s="62"/>
      <c r="G67" s="62"/>
      <c r="H67" s="62"/>
      <c r="I67" s="67"/>
      <c r="J67" s="76" t="s">
        <v>102</v>
      </c>
      <c r="K67" s="76"/>
      <c r="L67" s="87"/>
      <c r="M67" s="88">
        <v>0.7</v>
      </c>
      <c r="N67" s="89"/>
      <c r="O67" s="90" t="s">
        <v>9</v>
      </c>
      <c r="P67" s="88"/>
      <c r="Q67" s="89"/>
      <c r="R67" s="90" t="s">
        <v>9</v>
      </c>
      <c r="S67" s="77" t="s">
        <v>102</v>
      </c>
      <c r="T67" s="76"/>
      <c r="U67" s="87"/>
      <c r="V67" s="77">
        <f t="shared" si="1"/>
        <v>0.7</v>
      </c>
      <c r="W67" s="76"/>
      <c r="X67" s="90" t="s">
        <v>9</v>
      </c>
      <c r="Y67" s="3"/>
      <c r="Z67" s="6"/>
      <c r="AA67" s="90" t="s">
        <v>9</v>
      </c>
      <c r="AB67" s="103" t="s">
        <v>72</v>
      </c>
      <c r="AC67" s="87"/>
    </row>
    <row r="68" spans="1:29">
      <c r="A68" s="2"/>
      <c r="B68" s="2"/>
      <c r="C68" s="35" t="s">
        <v>5</v>
      </c>
      <c r="D68" s="54"/>
      <c r="E68" s="59" t="str">
        <f t="shared" si="0"/>
        <v>K－２</v>
      </c>
      <c r="F68" s="62"/>
      <c r="G68" s="62"/>
      <c r="H68" s="62"/>
      <c r="I68" s="67"/>
      <c r="J68" s="76" t="s">
        <v>102</v>
      </c>
      <c r="K68" s="76"/>
      <c r="L68" s="87"/>
      <c r="M68" s="88">
        <v>0.7</v>
      </c>
      <c r="N68" s="89"/>
      <c r="O68" s="90" t="s">
        <v>9</v>
      </c>
      <c r="P68" s="88"/>
      <c r="Q68" s="89"/>
      <c r="R68" s="90" t="s">
        <v>9</v>
      </c>
      <c r="S68" s="77" t="s">
        <v>102</v>
      </c>
      <c r="T68" s="76"/>
      <c r="U68" s="87"/>
      <c r="V68" s="77">
        <f t="shared" si="1"/>
        <v>0.7</v>
      </c>
      <c r="W68" s="76"/>
      <c r="X68" s="90" t="s">
        <v>9</v>
      </c>
      <c r="Y68" s="3"/>
      <c r="Z68" s="6"/>
      <c r="AA68" s="90" t="s">
        <v>9</v>
      </c>
      <c r="AB68" s="103" t="s">
        <v>104</v>
      </c>
      <c r="AC68" s="87"/>
    </row>
    <row r="69" spans="1:29">
      <c r="A69" s="2"/>
      <c r="B69" s="2"/>
      <c r="C69" s="35" t="s">
        <v>5</v>
      </c>
      <c r="D69" s="54"/>
      <c r="E69" s="59" t="str">
        <f t="shared" si="0"/>
        <v>Ｌ</v>
      </c>
      <c r="F69" s="62"/>
      <c r="G69" s="62"/>
      <c r="H69" s="62"/>
      <c r="I69" s="67"/>
      <c r="J69" s="76" t="s">
        <v>102</v>
      </c>
      <c r="K69" s="76"/>
      <c r="L69" s="87"/>
      <c r="M69" s="88">
        <v>0.2</v>
      </c>
      <c r="N69" s="89"/>
      <c r="O69" s="90" t="s">
        <v>9</v>
      </c>
      <c r="P69" s="88"/>
      <c r="Q69" s="89"/>
      <c r="R69" s="90" t="s">
        <v>9</v>
      </c>
      <c r="S69" s="77" t="s">
        <v>102</v>
      </c>
      <c r="T69" s="76"/>
      <c r="U69" s="87"/>
      <c r="V69" s="77">
        <f t="shared" si="1"/>
        <v>0.2</v>
      </c>
      <c r="W69" s="76"/>
      <c r="X69" s="90" t="s">
        <v>9</v>
      </c>
      <c r="Y69" s="3"/>
      <c r="Z69" s="6"/>
      <c r="AA69" s="90" t="s">
        <v>9</v>
      </c>
      <c r="AB69" s="103" t="s">
        <v>47</v>
      </c>
      <c r="AC69" s="87"/>
    </row>
    <row r="70" spans="1:29">
      <c r="A70" s="2"/>
      <c r="B70" s="2"/>
      <c r="C70" s="35" t="s">
        <v>87</v>
      </c>
      <c r="D70" s="54"/>
      <c r="E70" s="59" t="str">
        <f t="shared" si="0"/>
        <v>K－３</v>
      </c>
      <c r="F70" s="62"/>
      <c r="G70" s="62"/>
      <c r="H70" s="62"/>
      <c r="I70" s="67"/>
      <c r="J70" s="76" t="s">
        <v>102</v>
      </c>
      <c r="K70" s="76"/>
      <c r="L70" s="87"/>
      <c r="M70" s="88">
        <v>1.2</v>
      </c>
      <c r="N70" s="89"/>
      <c r="O70" s="90" t="s">
        <v>9</v>
      </c>
      <c r="P70" s="88"/>
      <c r="Q70" s="89"/>
      <c r="R70" s="90" t="s">
        <v>9</v>
      </c>
      <c r="S70" s="77" t="s">
        <v>102</v>
      </c>
      <c r="T70" s="76"/>
      <c r="U70" s="87"/>
      <c r="V70" s="77">
        <f t="shared" si="1"/>
        <v>1.2</v>
      </c>
      <c r="W70" s="76"/>
      <c r="X70" s="90" t="s">
        <v>9</v>
      </c>
      <c r="Y70" s="3"/>
      <c r="Z70" s="6"/>
      <c r="AA70" s="90" t="s">
        <v>9</v>
      </c>
      <c r="AB70" s="103" t="s">
        <v>105</v>
      </c>
      <c r="AC70" s="87"/>
    </row>
    <row r="71" spans="1:29">
      <c r="A71" s="2"/>
      <c r="B71" s="2"/>
      <c r="C71" s="35" t="s">
        <v>5</v>
      </c>
      <c r="D71" s="54"/>
      <c r="E71" s="59" t="str">
        <f t="shared" si="0"/>
        <v>Ｍ</v>
      </c>
      <c r="F71" s="62"/>
      <c r="G71" s="62"/>
      <c r="H71" s="62"/>
      <c r="I71" s="67"/>
      <c r="J71" s="76" t="s">
        <v>102</v>
      </c>
      <c r="K71" s="76"/>
      <c r="L71" s="87"/>
      <c r="M71" s="88">
        <v>0.1</v>
      </c>
      <c r="N71" s="89"/>
      <c r="O71" s="90" t="s">
        <v>9</v>
      </c>
      <c r="P71" s="88"/>
      <c r="Q71" s="89"/>
      <c r="R71" s="90" t="s">
        <v>9</v>
      </c>
      <c r="S71" s="77" t="s">
        <v>102</v>
      </c>
      <c r="T71" s="76"/>
      <c r="U71" s="87"/>
      <c r="V71" s="77">
        <f t="shared" si="1"/>
        <v>0.1</v>
      </c>
      <c r="W71" s="76"/>
      <c r="X71" s="90" t="s">
        <v>9</v>
      </c>
      <c r="Y71" s="3"/>
      <c r="Z71" s="6"/>
      <c r="AA71" s="90" t="s">
        <v>9</v>
      </c>
      <c r="AB71" s="103" t="s">
        <v>106</v>
      </c>
      <c r="AC71" s="87"/>
    </row>
    <row r="72" spans="1:29">
      <c r="A72" s="2"/>
      <c r="B72" s="2"/>
      <c r="C72" s="3" t="s">
        <v>1</v>
      </c>
      <c r="D72" s="55"/>
      <c r="E72" s="60" t="str">
        <f>COUNTA(E58:I70)&amp;"経営体"</f>
        <v>13経営体</v>
      </c>
      <c r="F72" s="63"/>
      <c r="G72" s="63"/>
      <c r="H72" s="63"/>
      <c r="I72" s="68"/>
      <c r="J72" s="77"/>
      <c r="K72" s="76"/>
      <c r="L72" s="87"/>
      <c r="M72" s="77">
        <f>SUM(M58:N71)</f>
        <v>9.11</v>
      </c>
      <c r="N72" s="76"/>
      <c r="O72" s="90" t="s">
        <v>9</v>
      </c>
      <c r="P72" s="88">
        <f>SUM(P58:Q71)</f>
        <v>0</v>
      </c>
      <c r="Q72" s="89"/>
      <c r="R72" s="90" t="s">
        <v>9</v>
      </c>
      <c r="S72" s="77"/>
      <c r="T72" s="76"/>
      <c r="U72" s="87"/>
      <c r="V72" s="77">
        <f t="shared" si="1"/>
        <v>9.11</v>
      </c>
      <c r="W72" s="76"/>
      <c r="X72" s="90" t="s">
        <v>9</v>
      </c>
      <c r="Y72" s="77">
        <f>SUM(Y58:Y71)</f>
        <v>0</v>
      </c>
      <c r="Z72" s="76"/>
      <c r="AA72" s="90" t="s">
        <v>9</v>
      </c>
      <c r="AB72" s="103"/>
      <c r="AC72" s="87"/>
    </row>
    <row r="73" spans="1:29" ht="124.5" customHeight="1">
      <c r="A73" s="2"/>
      <c r="B73" s="2"/>
      <c r="C73" s="36" t="s">
        <v>86</v>
      </c>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row>
    <row r="74" spans="1:29" ht="19.7" customHeight="1">
      <c r="A74" s="2"/>
      <c r="B74" s="2" t="s">
        <v>85</v>
      </c>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3.5" customHeight="1">
      <c r="A75" s="2"/>
      <c r="B75" s="2"/>
      <c r="C75" s="12" t="s">
        <v>52</v>
      </c>
      <c r="D75" s="51"/>
      <c r="E75" s="12" t="s">
        <v>50</v>
      </c>
      <c r="F75" s="38"/>
      <c r="G75" s="38"/>
      <c r="H75" s="38"/>
      <c r="I75" s="51"/>
      <c r="J75" s="74" t="s">
        <v>51</v>
      </c>
      <c r="K75" s="82"/>
      <c r="L75" s="82"/>
      <c r="M75" s="82"/>
      <c r="N75" s="82"/>
      <c r="O75" s="82"/>
      <c r="P75" s="82"/>
      <c r="Q75" s="82"/>
      <c r="R75" s="85"/>
      <c r="S75" s="74" t="s">
        <v>33</v>
      </c>
      <c r="T75" s="82"/>
      <c r="U75" s="82"/>
      <c r="V75" s="82"/>
      <c r="W75" s="82"/>
      <c r="X75" s="85"/>
    </row>
    <row r="76" spans="1:29">
      <c r="A76" s="2"/>
      <c r="B76" s="2"/>
      <c r="C76" s="13"/>
      <c r="D76" s="53"/>
      <c r="E76" s="13"/>
      <c r="F76" s="39"/>
      <c r="G76" s="39"/>
      <c r="H76" s="39"/>
      <c r="I76" s="53"/>
      <c r="J76" s="75"/>
      <c r="K76" s="83"/>
      <c r="L76" s="83"/>
      <c r="M76" s="83"/>
      <c r="N76" s="83"/>
      <c r="O76" s="83"/>
      <c r="P76" s="83"/>
      <c r="Q76" s="83"/>
      <c r="R76" s="86"/>
      <c r="S76" s="75"/>
      <c r="T76" s="83"/>
      <c r="U76" s="83"/>
      <c r="V76" s="83"/>
      <c r="W76" s="83"/>
      <c r="X76" s="86"/>
    </row>
    <row r="77" spans="1:29">
      <c r="A77" s="2"/>
      <c r="B77" s="2"/>
      <c r="C77" s="35"/>
      <c r="D77" s="56"/>
      <c r="E77" s="42"/>
      <c r="F77" s="29"/>
      <c r="G77" s="29"/>
      <c r="H77" s="29"/>
      <c r="I77" s="69"/>
      <c r="J77" s="3"/>
      <c r="K77" s="6"/>
      <c r="L77" s="6"/>
      <c r="M77" s="6"/>
      <c r="N77" s="6"/>
      <c r="O77" s="6"/>
      <c r="P77" s="6"/>
      <c r="Q77" s="6"/>
      <c r="R77" s="55"/>
      <c r="S77" s="3"/>
      <c r="T77" s="6"/>
      <c r="U77" s="6"/>
      <c r="V77" s="6"/>
      <c r="W77" s="6"/>
      <c r="X77" s="55"/>
    </row>
    <row r="78" spans="1:29">
      <c r="A78" s="2"/>
      <c r="B78" s="2"/>
      <c r="C78" s="35"/>
      <c r="D78" s="56"/>
      <c r="E78" s="42"/>
      <c r="F78" s="29"/>
      <c r="G78" s="29"/>
      <c r="H78" s="29"/>
      <c r="I78" s="69"/>
      <c r="J78" s="3"/>
      <c r="K78" s="6"/>
      <c r="L78" s="6"/>
      <c r="M78" s="6"/>
      <c r="N78" s="6"/>
      <c r="O78" s="6"/>
      <c r="P78" s="6"/>
      <c r="Q78" s="6"/>
      <c r="R78" s="55"/>
      <c r="S78" s="3"/>
      <c r="T78" s="6"/>
      <c r="U78" s="6"/>
      <c r="V78" s="6"/>
      <c r="W78" s="6"/>
      <c r="X78" s="55"/>
    </row>
    <row r="79" spans="1:29">
      <c r="A79" s="2"/>
      <c r="B79" s="2"/>
      <c r="C79" s="35"/>
      <c r="D79" s="56"/>
      <c r="E79" s="42"/>
      <c r="F79" s="29"/>
      <c r="G79" s="29"/>
      <c r="H79" s="29"/>
      <c r="I79" s="69"/>
      <c r="J79" s="3"/>
      <c r="K79" s="6"/>
      <c r="L79" s="6"/>
      <c r="M79" s="6"/>
      <c r="N79" s="6"/>
      <c r="O79" s="6"/>
      <c r="P79" s="6"/>
      <c r="Q79" s="6"/>
      <c r="R79" s="55"/>
      <c r="S79" s="3"/>
      <c r="T79" s="6"/>
      <c r="U79" s="6"/>
      <c r="V79" s="6"/>
      <c r="W79" s="6"/>
      <c r="X79" s="55"/>
    </row>
    <row r="80" spans="1:29">
      <c r="A80" s="2"/>
      <c r="B80" s="2"/>
      <c r="C80" s="35"/>
      <c r="D80" s="56"/>
      <c r="E80" s="42"/>
      <c r="F80" s="29"/>
      <c r="G80" s="29"/>
      <c r="H80" s="29"/>
      <c r="I80" s="69"/>
      <c r="J80" s="3"/>
      <c r="K80" s="6"/>
      <c r="L80" s="6"/>
      <c r="M80" s="6"/>
      <c r="N80" s="6"/>
      <c r="O80" s="6"/>
      <c r="P80" s="6"/>
      <c r="Q80" s="6"/>
      <c r="R80" s="55"/>
      <c r="S80" s="3"/>
      <c r="T80" s="6"/>
      <c r="U80" s="6"/>
      <c r="V80" s="6"/>
      <c r="W80" s="6"/>
      <c r="X80" s="55"/>
    </row>
    <row r="81" spans="1:29">
      <c r="A81" s="2"/>
      <c r="B81" s="2"/>
      <c r="C81" s="35"/>
      <c r="D81" s="56"/>
      <c r="E81" s="42"/>
      <c r="F81" s="29"/>
      <c r="G81" s="29"/>
      <c r="H81" s="29"/>
      <c r="I81" s="69"/>
      <c r="J81" s="3"/>
      <c r="K81" s="6"/>
      <c r="L81" s="6"/>
      <c r="M81" s="6"/>
      <c r="N81" s="6"/>
      <c r="O81" s="6"/>
      <c r="P81" s="6"/>
      <c r="Q81" s="6"/>
      <c r="R81" s="55"/>
      <c r="S81" s="3"/>
      <c r="T81" s="6"/>
      <c r="U81" s="6"/>
      <c r="V81" s="6"/>
      <c r="W81" s="6"/>
      <c r="X81" s="55"/>
    </row>
    <row r="82" spans="1:29">
      <c r="A82" s="2"/>
      <c r="B82" s="2"/>
      <c r="C82" s="35"/>
      <c r="D82" s="56"/>
      <c r="E82" s="42"/>
      <c r="F82" s="29"/>
      <c r="G82" s="29"/>
      <c r="H82" s="29"/>
      <c r="I82" s="69"/>
      <c r="J82" s="3"/>
      <c r="K82" s="6"/>
      <c r="L82" s="6"/>
      <c r="M82" s="6"/>
      <c r="N82" s="6"/>
      <c r="O82" s="6"/>
      <c r="P82" s="6"/>
      <c r="Q82" s="6"/>
      <c r="R82" s="55"/>
      <c r="S82" s="3"/>
      <c r="T82" s="6"/>
      <c r="U82" s="6"/>
      <c r="V82" s="6"/>
      <c r="W82" s="6"/>
      <c r="X82" s="55"/>
    </row>
    <row r="83" spans="1:29">
      <c r="A83" s="2"/>
      <c r="B83" s="2"/>
      <c r="C83" s="35"/>
      <c r="D83" s="56"/>
      <c r="E83" s="42"/>
      <c r="F83" s="29"/>
      <c r="G83" s="29"/>
      <c r="H83" s="29"/>
      <c r="I83" s="69"/>
      <c r="J83" s="3"/>
      <c r="K83" s="6"/>
      <c r="L83" s="6"/>
      <c r="M83" s="6"/>
      <c r="N83" s="6"/>
      <c r="O83" s="6"/>
      <c r="P83" s="6"/>
      <c r="Q83" s="6"/>
      <c r="R83" s="55"/>
      <c r="S83" s="3"/>
      <c r="T83" s="6"/>
      <c r="U83" s="6"/>
      <c r="V83" s="6"/>
      <c r="W83" s="6"/>
      <c r="X83" s="55"/>
    </row>
    <row r="84" spans="1:29">
      <c r="A84" s="2"/>
      <c r="B84" s="2"/>
      <c r="C84" s="35"/>
      <c r="D84" s="56"/>
      <c r="E84" s="42"/>
      <c r="F84" s="29"/>
      <c r="G84" s="29"/>
      <c r="H84" s="29"/>
      <c r="I84" s="69"/>
      <c r="J84" s="3"/>
      <c r="K84" s="6"/>
      <c r="L84" s="6"/>
      <c r="M84" s="6"/>
      <c r="N84" s="6"/>
      <c r="O84" s="6"/>
      <c r="P84" s="6"/>
      <c r="Q84" s="6"/>
      <c r="R84" s="55"/>
      <c r="S84" s="3"/>
      <c r="T84" s="6"/>
      <c r="U84" s="6"/>
      <c r="V84" s="6"/>
      <c r="W84" s="6"/>
      <c r="X84" s="55"/>
    </row>
    <row r="85" spans="1:29">
      <c r="A85" s="2"/>
      <c r="B85" s="2"/>
      <c r="C85" s="35"/>
      <c r="D85" s="56"/>
      <c r="E85" s="42"/>
      <c r="F85" s="29"/>
      <c r="G85" s="29"/>
      <c r="H85" s="29"/>
      <c r="I85" s="69"/>
      <c r="J85" s="3"/>
      <c r="K85" s="6"/>
      <c r="L85" s="6"/>
      <c r="M85" s="6"/>
      <c r="N85" s="6"/>
      <c r="O85" s="6"/>
      <c r="P85" s="6"/>
      <c r="Q85" s="6"/>
      <c r="R85" s="55"/>
      <c r="S85" s="3"/>
      <c r="T85" s="6"/>
      <c r="U85" s="6"/>
      <c r="V85" s="6"/>
      <c r="W85" s="6"/>
      <c r="X85" s="55"/>
    </row>
    <row r="86" spans="1:29">
      <c r="A86" s="2"/>
      <c r="B86" s="2"/>
      <c r="C86" s="35"/>
      <c r="D86" s="56"/>
      <c r="E86" s="42"/>
      <c r="F86" s="29"/>
      <c r="G86" s="29"/>
      <c r="H86" s="29"/>
      <c r="I86" s="69"/>
      <c r="J86" s="3"/>
      <c r="K86" s="6"/>
      <c r="L86" s="6"/>
      <c r="M86" s="6"/>
      <c r="N86" s="6"/>
      <c r="O86" s="6"/>
      <c r="P86" s="6"/>
      <c r="Q86" s="6"/>
      <c r="R86" s="55"/>
      <c r="S86" s="3"/>
      <c r="T86" s="6"/>
      <c r="U86" s="6"/>
      <c r="V86" s="6"/>
      <c r="W86" s="6"/>
      <c r="X86" s="55"/>
    </row>
    <row r="87" spans="1:29" ht="19.7"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30.4" customHeight="1">
      <c r="A88" s="2"/>
      <c r="B88" s="2" t="s">
        <v>19</v>
      </c>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90" spans="1:29" ht="18.75" customHeight="1">
      <c r="A90" s="2"/>
      <c r="B90" s="9" t="s">
        <v>40</v>
      </c>
      <c r="C90" s="1"/>
      <c r="D90" s="57"/>
      <c r="E90" s="39"/>
      <c r="F90" s="39"/>
      <c r="G90" s="39"/>
      <c r="H90" s="39"/>
      <c r="I90" s="39"/>
      <c r="J90" s="78"/>
      <c r="K90" s="78"/>
      <c r="L90" s="78"/>
      <c r="M90" s="78"/>
      <c r="N90" s="78"/>
      <c r="O90" s="78"/>
      <c r="P90" s="78"/>
      <c r="Q90" s="78"/>
      <c r="R90" s="78"/>
      <c r="S90" s="78"/>
      <c r="T90" s="78"/>
      <c r="U90" s="95"/>
      <c r="V90" s="95"/>
      <c r="W90" s="95"/>
      <c r="X90" s="95"/>
      <c r="Y90" s="95"/>
      <c r="Z90" s="95"/>
      <c r="AA90" s="95"/>
      <c r="AB90" s="95"/>
      <c r="AC90" s="95"/>
    </row>
    <row r="91" spans="1:29" ht="22.5" customHeight="1">
      <c r="A91" s="2"/>
      <c r="B91" s="7"/>
      <c r="C91" s="3" t="s">
        <v>35</v>
      </c>
      <c r="D91" s="6"/>
      <c r="E91" s="6"/>
      <c r="F91" s="6"/>
      <c r="G91" s="6"/>
      <c r="H91" s="6"/>
      <c r="I91" s="55"/>
      <c r="J91" s="3"/>
      <c r="K91" s="6"/>
      <c r="L91" s="6"/>
      <c r="M91" s="55"/>
      <c r="N91" s="3" t="s">
        <v>10</v>
      </c>
      <c r="O91" s="6"/>
      <c r="P91" s="6"/>
      <c r="Q91" s="6"/>
      <c r="R91" s="6"/>
      <c r="S91" s="6"/>
      <c r="T91" s="55"/>
      <c r="U91" s="3"/>
      <c r="V91" s="6"/>
      <c r="W91" s="6"/>
      <c r="X91" s="96" t="str">
        <f>IF(J91="","",U91/J91)</f>
        <v/>
      </c>
      <c r="Y91" s="96"/>
      <c r="Z91" s="99"/>
      <c r="AA91" s="100"/>
    </row>
    <row r="92" spans="1:29" ht="44.25" customHeight="1">
      <c r="A92" s="2"/>
      <c r="B92" s="2"/>
      <c r="C92" s="37" t="s">
        <v>37</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row>
    <row r="93" spans="1:29" ht="103.5" customHeight="1">
      <c r="A93" s="2"/>
      <c r="B93" s="10" t="s">
        <v>38</v>
      </c>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sheetData>
  <mergeCells count="260">
    <mergeCell ref="A1:F1"/>
    <mergeCell ref="C2:AC2"/>
    <mergeCell ref="C3:I3"/>
    <mergeCell ref="J3:AC3"/>
    <mergeCell ref="J4:AC4"/>
    <mergeCell ref="J5:AC5"/>
    <mergeCell ref="C6:I6"/>
    <mergeCell ref="J6:AC6"/>
    <mergeCell ref="J7:AC7"/>
    <mergeCell ref="J8:AC8"/>
    <mergeCell ref="J9:AC9"/>
    <mergeCell ref="J10:AC10"/>
    <mergeCell ref="C11:AC11"/>
    <mergeCell ref="C14:Y14"/>
    <mergeCell ref="Z14:AB14"/>
    <mergeCell ref="D15:Y15"/>
    <mergeCell ref="Z15:AB15"/>
    <mergeCell ref="D16:Y16"/>
    <mergeCell ref="Z16:AB16"/>
    <mergeCell ref="D17:Y17"/>
    <mergeCell ref="Z17:AB17"/>
    <mergeCell ref="Z18:AB18"/>
    <mergeCell ref="Z19:AB19"/>
    <mergeCell ref="Z20:AB20"/>
    <mergeCell ref="Z21:AB21"/>
    <mergeCell ref="C22:AC22"/>
    <mergeCell ref="C23:AC23"/>
    <mergeCell ref="C25:AC25"/>
    <mergeCell ref="C27:AC27"/>
    <mergeCell ref="C29:AC29"/>
    <mergeCell ref="C30:AC30"/>
    <mergeCell ref="C31:AC31"/>
    <mergeCell ref="C32:J32"/>
    <mergeCell ref="K32:M32"/>
    <mergeCell ref="N32:P32"/>
    <mergeCell ref="Q32:X32"/>
    <mergeCell ref="Y32:AA32"/>
    <mergeCell ref="C33:AC33"/>
    <mergeCell ref="C34:AC34"/>
    <mergeCell ref="C35:AC35"/>
    <mergeCell ref="B36:AC36"/>
    <mergeCell ref="C37:AC37"/>
    <mergeCell ref="C38:AC38"/>
    <mergeCell ref="C39:AC39"/>
    <mergeCell ref="C40:AC40"/>
    <mergeCell ref="C41:AC41"/>
    <mergeCell ref="C42:AC42"/>
    <mergeCell ref="C43:AC43"/>
    <mergeCell ref="C44:AC44"/>
    <mergeCell ref="C45:AC45"/>
    <mergeCell ref="C46:AC46"/>
    <mergeCell ref="D48:I48"/>
    <mergeCell ref="K48:P48"/>
    <mergeCell ref="R48:U48"/>
    <mergeCell ref="W48:Z48"/>
    <mergeCell ref="AB48:AC48"/>
    <mergeCell ref="D49:I49"/>
    <mergeCell ref="K49:P49"/>
    <mergeCell ref="R49:U49"/>
    <mergeCell ref="W49:Z49"/>
    <mergeCell ref="AB49:AC49"/>
    <mergeCell ref="C50:AC50"/>
    <mergeCell ref="C51:AC51"/>
    <mergeCell ref="S53:AC53"/>
    <mergeCell ref="S54:X54"/>
    <mergeCell ref="Z54:AC54"/>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9:D59"/>
    <mergeCell ref="E59:I59"/>
    <mergeCell ref="J59:L59"/>
    <mergeCell ref="M59:N59"/>
    <mergeCell ref="P59:Q59"/>
    <mergeCell ref="S59:U59"/>
    <mergeCell ref="V59:W59"/>
    <mergeCell ref="Y59:Z59"/>
    <mergeCell ref="C60:D60"/>
    <mergeCell ref="E60:I60"/>
    <mergeCell ref="J60:L60"/>
    <mergeCell ref="M60:N60"/>
    <mergeCell ref="P60:Q60"/>
    <mergeCell ref="S60:U60"/>
    <mergeCell ref="V60:W60"/>
    <mergeCell ref="Y60:Z60"/>
    <mergeCell ref="C61:D61"/>
    <mergeCell ref="E61:I61"/>
    <mergeCell ref="J61:L61"/>
    <mergeCell ref="M61:N61"/>
    <mergeCell ref="P61:Q61"/>
    <mergeCell ref="S61:U61"/>
    <mergeCell ref="V61:W61"/>
    <mergeCell ref="Y61:Z61"/>
    <mergeCell ref="C62:D62"/>
    <mergeCell ref="E62:I62"/>
    <mergeCell ref="J62:L62"/>
    <mergeCell ref="M62:N62"/>
    <mergeCell ref="P62:Q62"/>
    <mergeCell ref="S62:U62"/>
    <mergeCell ref="V62:W62"/>
    <mergeCell ref="Y62:Z62"/>
    <mergeCell ref="C63:D63"/>
    <mergeCell ref="E63:I63"/>
    <mergeCell ref="J63:L63"/>
    <mergeCell ref="M63:N63"/>
    <mergeCell ref="P63:Q63"/>
    <mergeCell ref="S63:U63"/>
    <mergeCell ref="V63:W63"/>
    <mergeCell ref="Y63:Z63"/>
    <mergeCell ref="C64:D64"/>
    <mergeCell ref="E64:I64"/>
    <mergeCell ref="J64:L64"/>
    <mergeCell ref="M64:N64"/>
    <mergeCell ref="P64:Q64"/>
    <mergeCell ref="S64:U64"/>
    <mergeCell ref="V64:W64"/>
    <mergeCell ref="Y64:Z64"/>
    <mergeCell ref="C65:D65"/>
    <mergeCell ref="E65:I65"/>
    <mergeCell ref="J65:L65"/>
    <mergeCell ref="M65:N65"/>
    <mergeCell ref="P65:Q65"/>
    <mergeCell ref="S65:U65"/>
    <mergeCell ref="V65:W65"/>
    <mergeCell ref="Y65:Z65"/>
    <mergeCell ref="C66:D66"/>
    <mergeCell ref="E66:I66"/>
    <mergeCell ref="J66:L66"/>
    <mergeCell ref="M66:N66"/>
    <mergeCell ref="P66:Q66"/>
    <mergeCell ref="S66:U66"/>
    <mergeCell ref="V66:W66"/>
    <mergeCell ref="Y66:Z66"/>
    <mergeCell ref="C67:D67"/>
    <mergeCell ref="E67:I67"/>
    <mergeCell ref="J67:L67"/>
    <mergeCell ref="M67:N67"/>
    <mergeCell ref="P67:Q67"/>
    <mergeCell ref="S67:U67"/>
    <mergeCell ref="V67:W67"/>
    <mergeCell ref="Y67:Z67"/>
    <mergeCell ref="C68:D68"/>
    <mergeCell ref="E68:I68"/>
    <mergeCell ref="J68:L68"/>
    <mergeCell ref="M68:N68"/>
    <mergeCell ref="P68:Q68"/>
    <mergeCell ref="S68:U68"/>
    <mergeCell ref="V68:W68"/>
    <mergeCell ref="Y68:Z68"/>
    <mergeCell ref="C69:D69"/>
    <mergeCell ref="E69:I69"/>
    <mergeCell ref="J69:L69"/>
    <mergeCell ref="M69:N69"/>
    <mergeCell ref="P69:Q69"/>
    <mergeCell ref="S69:U69"/>
    <mergeCell ref="V69:W69"/>
    <mergeCell ref="Y69:Z69"/>
    <mergeCell ref="C70:D70"/>
    <mergeCell ref="E70:I70"/>
    <mergeCell ref="J70:L70"/>
    <mergeCell ref="M70:N70"/>
    <mergeCell ref="P70:Q70"/>
    <mergeCell ref="S70:U70"/>
    <mergeCell ref="V70:W70"/>
    <mergeCell ref="Y70:Z70"/>
    <mergeCell ref="C71:D71"/>
    <mergeCell ref="E71:I71"/>
    <mergeCell ref="J71:L71"/>
    <mergeCell ref="M71:N71"/>
    <mergeCell ref="P71:Q71"/>
    <mergeCell ref="S71:U71"/>
    <mergeCell ref="V71:W71"/>
    <mergeCell ref="Y71:Z71"/>
    <mergeCell ref="C72:D72"/>
    <mergeCell ref="E72:I72"/>
    <mergeCell ref="M72:N72"/>
    <mergeCell ref="P72:Q72"/>
    <mergeCell ref="V72:W72"/>
    <mergeCell ref="Y72:Z72"/>
    <mergeCell ref="C73:AC73"/>
    <mergeCell ref="C77:D77"/>
    <mergeCell ref="E77:I77"/>
    <mergeCell ref="J77:R77"/>
    <mergeCell ref="S77:X77"/>
    <mergeCell ref="C78:D78"/>
    <mergeCell ref="E78:I78"/>
    <mergeCell ref="J78:R78"/>
    <mergeCell ref="S78:X78"/>
    <mergeCell ref="C79:D79"/>
    <mergeCell ref="E79:I79"/>
    <mergeCell ref="J79:R79"/>
    <mergeCell ref="S79:X79"/>
    <mergeCell ref="C80:D80"/>
    <mergeCell ref="E80:I80"/>
    <mergeCell ref="J80:R80"/>
    <mergeCell ref="S80:X80"/>
    <mergeCell ref="C81:D81"/>
    <mergeCell ref="E81:I81"/>
    <mergeCell ref="J81:R81"/>
    <mergeCell ref="S81:X81"/>
    <mergeCell ref="C82:D82"/>
    <mergeCell ref="E82:I82"/>
    <mergeCell ref="J82:R82"/>
    <mergeCell ref="S82:X82"/>
    <mergeCell ref="C83:D83"/>
    <mergeCell ref="E83:I83"/>
    <mergeCell ref="J83:R83"/>
    <mergeCell ref="S83:X83"/>
    <mergeCell ref="C84:D84"/>
    <mergeCell ref="E84:I84"/>
    <mergeCell ref="J84:R84"/>
    <mergeCell ref="S84:X84"/>
    <mergeCell ref="C85:D85"/>
    <mergeCell ref="E85:I85"/>
    <mergeCell ref="J85:R85"/>
    <mergeCell ref="S85:X85"/>
    <mergeCell ref="C86:D86"/>
    <mergeCell ref="E86:I86"/>
    <mergeCell ref="J86:R86"/>
    <mergeCell ref="S86:X86"/>
    <mergeCell ref="C91:I91"/>
    <mergeCell ref="J91:M91"/>
    <mergeCell ref="N91:T91"/>
    <mergeCell ref="U91:W91"/>
    <mergeCell ref="X91:Z91"/>
    <mergeCell ref="C92:AC92"/>
    <mergeCell ref="B93:AB93"/>
    <mergeCell ref="C4:I5"/>
    <mergeCell ref="C7:I8"/>
    <mergeCell ref="C9:I10"/>
    <mergeCell ref="C16:C17"/>
    <mergeCell ref="AE24:AE25"/>
    <mergeCell ref="C53:D56"/>
    <mergeCell ref="E53:I56"/>
    <mergeCell ref="J53:R54"/>
    <mergeCell ref="J55:L56"/>
    <mergeCell ref="M55:O56"/>
    <mergeCell ref="P55:R56"/>
    <mergeCell ref="S55:U56"/>
    <mergeCell ref="V55:X56"/>
    <mergeCell ref="Y55:AA56"/>
    <mergeCell ref="AB55:AB56"/>
    <mergeCell ref="AC55:AC56"/>
    <mergeCell ref="C75:D76"/>
    <mergeCell ref="E75:I76"/>
    <mergeCell ref="J75:R76"/>
    <mergeCell ref="S75:X76"/>
  </mergeCells>
  <phoneticPr fontId="4"/>
  <pageMargins left="0.31496062992125984" right="0.31496062992125984" top="0.35433070866141736" bottom="0.19685039370078741" header="0.31496062992125984" footer="0.31496062992125984"/>
  <pageSetup paperSize="9" scale="90" fitToWidth="1" fitToHeight="0" orientation="portrait" usePrinterDefaults="1" r:id="rId1"/>
  <headerFooter differentFirst="1"/>
  <rowBreaks count="2" manualBreakCount="2">
    <brk id="34" max="28" man="1"/>
    <brk id="73" max="28" man="1"/>
  </rowBreaks>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from xmlns:xdr="http://schemas.openxmlformats.org/drawingml/2006/spreadsheetDrawing">
                    <xdr:col>2</xdr:col>
                    <xdr:colOff>19050</xdr:colOff>
                    <xdr:row>46</xdr:row>
                    <xdr:rowOff>180975</xdr:rowOff>
                  </from>
                  <to xmlns:xdr="http://schemas.openxmlformats.org/drawingml/2006/spreadsheetDrawing">
                    <xdr:col>3</xdr:col>
                    <xdr:colOff>76200</xdr:colOff>
                    <xdr:row>48</xdr:row>
                    <xdr:rowOff>10160</xdr:rowOff>
                  </to>
                </anchor>
              </controlPr>
            </control>
          </mc:Choice>
        </mc:AlternateContent>
        <mc:AlternateContent>
          <mc:Choice Requires="x14">
            <control shapeId="28674" r:id="rId5" name="チェック 2">
              <controlPr defaultSize="0" autoFill="0" autoLine="0" autoPict="0">
                <anchor moveWithCells="1">
                  <from xmlns:xdr="http://schemas.openxmlformats.org/drawingml/2006/spreadsheetDrawing">
                    <xdr:col>9</xdr:col>
                    <xdr:colOff>9525</xdr:colOff>
                    <xdr:row>46</xdr:row>
                    <xdr:rowOff>209550</xdr:rowOff>
                  </from>
                  <to xmlns:xdr="http://schemas.openxmlformats.org/drawingml/2006/spreadsheetDrawing">
                    <xdr:col>10</xdr:col>
                    <xdr:colOff>66675</xdr:colOff>
                    <xdr:row>48</xdr:row>
                    <xdr:rowOff>0</xdr:rowOff>
                  </to>
                </anchor>
              </controlPr>
            </control>
          </mc:Choice>
        </mc:AlternateContent>
        <mc:AlternateContent>
          <mc:Choice Requires="x14">
            <control shapeId="28675" r:id="rId6" name="チェック 3">
              <controlPr defaultSize="0" autoFill="0" autoLine="0" autoPict="0">
                <anchor moveWithCells="1">
                  <from xmlns:xdr="http://schemas.openxmlformats.org/drawingml/2006/spreadsheetDrawing">
                    <xdr:col>16</xdr:col>
                    <xdr:colOff>9525</xdr:colOff>
                    <xdr:row>46</xdr:row>
                    <xdr:rowOff>218440</xdr:rowOff>
                  </from>
                  <to xmlns:xdr="http://schemas.openxmlformats.org/drawingml/2006/spreadsheetDrawing">
                    <xdr:col>17</xdr:col>
                    <xdr:colOff>66675</xdr:colOff>
                    <xdr:row>48</xdr:row>
                    <xdr:rowOff>10160</xdr:rowOff>
                  </to>
                </anchor>
              </controlPr>
            </control>
          </mc:Choice>
        </mc:AlternateContent>
        <mc:AlternateContent>
          <mc:Choice Requires="x14">
            <control shapeId="28676" r:id="rId7" name="チェック 4">
              <controlPr defaultSize="0" autoFill="0" autoLine="0" autoPict="0">
                <anchor moveWithCells="1">
                  <from xmlns:xdr="http://schemas.openxmlformats.org/drawingml/2006/spreadsheetDrawing">
                    <xdr:col>2</xdr:col>
                    <xdr:colOff>28575</xdr:colOff>
                    <xdr:row>47</xdr:row>
                    <xdr:rowOff>209550</xdr:rowOff>
                  </from>
                  <to xmlns:xdr="http://schemas.openxmlformats.org/drawingml/2006/spreadsheetDrawing">
                    <xdr:col>3</xdr:col>
                    <xdr:colOff>85725</xdr:colOff>
                    <xdr:row>49</xdr:row>
                    <xdr:rowOff>0</xdr:rowOff>
                  </to>
                </anchor>
              </controlPr>
            </control>
          </mc:Choice>
        </mc:AlternateContent>
        <mc:AlternateContent>
          <mc:Choice Requires="x14">
            <control shapeId="28677" r:id="rId8" name="チェック 5">
              <controlPr defaultSize="0" autoFill="0" autoLine="0" autoPict="0">
                <anchor moveWithCells="1">
                  <from xmlns:xdr="http://schemas.openxmlformats.org/drawingml/2006/spreadsheetDrawing">
                    <xdr:col>9</xdr:col>
                    <xdr:colOff>19050</xdr:colOff>
                    <xdr:row>47</xdr:row>
                    <xdr:rowOff>209550</xdr:rowOff>
                  </from>
                  <to xmlns:xdr="http://schemas.openxmlformats.org/drawingml/2006/spreadsheetDrawing">
                    <xdr:col>10</xdr:col>
                    <xdr:colOff>76200</xdr:colOff>
                    <xdr:row>49</xdr:row>
                    <xdr:rowOff>0</xdr:rowOff>
                  </to>
                </anchor>
              </controlPr>
            </control>
          </mc:Choice>
        </mc:AlternateContent>
        <mc:AlternateContent>
          <mc:Choice Requires="x14">
            <control shapeId="28678" r:id="rId9" name="チェック 6">
              <controlPr defaultSize="0" autoFill="0" autoLine="0" autoPict="0">
                <anchor moveWithCells="1">
                  <from xmlns:xdr="http://schemas.openxmlformats.org/drawingml/2006/spreadsheetDrawing">
                    <xdr:col>16</xdr:col>
                    <xdr:colOff>19050</xdr:colOff>
                    <xdr:row>47</xdr:row>
                    <xdr:rowOff>209550</xdr:rowOff>
                  </from>
                  <to xmlns:xdr="http://schemas.openxmlformats.org/drawingml/2006/spreadsheetDrawing">
                    <xdr:col>17</xdr:col>
                    <xdr:colOff>76200</xdr:colOff>
                    <xdr:row>49</xdr:row>
                    <xdr:rowOff>0</xdr:rowOff>
                  </to>
                </anchor>
              </controlPr>
            </control>
          </mc:Choice>
        </mc:AlternateContent>
        <mc:AlternateContent>
          <mc:Choice Requires="x14">
            <control shapeId="28679" r:id="rId10" name="チェック 7">
              <controlPr defaultSize="0" autoFill="0" autoLine="0" autoPict="0">
                <anchor moveWithCells="1">
                  <from xmlns:xdr="http://schemas.openxmlformats.org/drawingml/2006/spreadsheetDrawing">
                    <xdr:col>21</xdr:col>
                    <xdr:colOff>19050</xdr:colOff>
                    <xdr:row>46</xdr:row>
                    <xdr:rowOff>218440</xdr:rowOff>
                  </from>
                  <to xmlns:xdr="http://schemas.openxmlformats.org/drawingml/2006/spreadsheetDrawing">
                    <xdr:col>22</xdr:col>
                    <xdr:colOff>85725</xdr:colOff>
                    <xdr:row>48</xdr:row>
                    <xdr:rowOff>10160</xdr:rowOff>
                  </to>
                </anchor>
              </controlPr>
            </control>
          </mc:Choice>
        </mc:AlternateContent>
        <mc:AlternateContent>
          <mc:Choice Requires="x14">
            <control shapeId="28680" r:id="rId11" name="チェック 8">
              <controlPr defaultSize="0" autoFill="0" autoLine="0" autoPict="0">
                <anchor moveWithCells="1">
                  <from xmlns:xdr="http://schemas.openxmlformats.org/drawingml/2006/spreadsheetDrawing">
                    <xdr:col>21</xdr:col>
                    <xdr:colOff>19050</xdr:colOff>
                    <xdr:row>47</xdr:row>
                    <xdr:rowOff>209550</xdr:rowOff>
                  </from>
                  <to xmlns:xdr="http://schemas.openxmlformats.org/drawingml/2006/spreadsheetDrawing">
                    <xdr:col>22</xdr:col>
                    <xdr:colOff>85725</xdr:colOff>
                    <xdr:row>49</xdr:row>
                    <xdr:rowOff>0</xdr:rowOff>
                  </to>
                </anchor>
              </controlPr>
            </control>
          </mc:Choice>
        </mc:AlternateContent>
        <mc:AlternateContent>
          <mc:Choice Requires="x14">
            <control shapeId="28682" r:id="rId12" name="チェック 10">
              <controlPr defaultSize="0" autoFill="0" autoLine="0" autoPict="0">
                <anchor moveWithCells="1">
                  <from xmlns:xdr="http://schemas.openxmlformats.org/drawingml/2006/spreadsheetDrawing">
                    <xdr:col>26</xdr:col>
                    <xdr:colOff>19050</xdr:colOff>
                    <xdr:row>47</xdr:row>
                    <xdr:rowOff>0</xdr:rowOff>
                  </from>
                  <to xmlns:xdr="http://schemas.openxmlformats.org/drawingml/2006/spreadsheetDrawing">
                    <xdr:col>27</xdr:col>
                    <xdr:colOff>95250</xdr:colOff>
                    <xdr:row>48</xdr:row>
                    <xdr:rowOff>28575</xdr:rowOff>
                  </to>
                </anchor>
              </controlPr>
            </control>
          </mc:Choice>
        </mc:AlternateContent>
        <mc:AlternateContent>
          <mc:Choice Requires="x14">
            <control shapeId="28683" r:id="rId13" name="チェック 11">
              <controlPr defaultSize="0" autoFill="0" autoLine="0" autoPict="0">
                <anchor moveWithCells="1">
                  <from xmlns:xdr="http://schemas.openxmlformats.org/drawingml/2006/spreadsheetDrawing">
                    <xdr:col>26</xdr:col>
                    <xdr:colOff>28575</xdr:colOff>
                    <xdr:row>47</xdr:row>
                    <xdr:rowOff>218440</xdr:rowOff>
                  </from>
                  <to xmlns:xdr="http://schemas.openxmlformats.org/drawingml/2006/spreadsheetDrawing">
                    <xdr:col>27</xdr:col>
                    <xdr:colOff>85725</xdr:colOff>
                    <xdr:row>49</xdr:row>
                    <xdr:rowOff>9525</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1DC94CC4F9E947A81BDDDC46876E15" ma:contentTypeVersion="11" ma:contentTypeDescription="新しいドキュメントを作成します。" ma:contentTypeScope="" ma:versionID="61e9ba12c4cb6dc61ac09795f5adf81e">
  <xsd:schema xmlns:xsd="http://www.w3.org/2001/XMLSchema" xmlns:xs="http://www.w3.org/2001/XMLSchema" xmlns:p="http://schemas.microsoft.com/office/2006/metadata/properties" xmlns:ns2="5371f2f1-f87d-4830-8e33-7068de760300" xmlns:ns3="ed9888db-c08f-4880-8c8f-9300fabbe8b3" targetNamespace="http://schemas.microsoft.com/office/2006/metadata/properties" ma:root="true" ma:fieldsID="9ed01f5a788bc558bdad24322ddea153" ns2:_="" ns3:_="">
    <xsd:import namespace="5371f2f1-f87d-4830-8e33-7068de760300"/>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f2f1-f87d-4830-8e33-7068de760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71f2f1-f87d-4830-8e33-7068de760300">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B9954500-D040-4225-9EAC-2F01958EE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f2f1-f87d-4830-8e33-7068de760300"/>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18D22C-B969-442B-BA9F-63165CB72EEA}">
  <ds:schemaRefs>
    <ds:schemaRef ds:uri="http://schemas.microsoft.com/sharepoint/v3/contenttype/forms"/>
  </ds:schemaRefs>
</ds:datastoreItem>
</file>

<file path=customXml/itemProps3.xml><?xml version="1.0" encoding="utf-8"?>
<ds:datastoreItem xmlns:ds="http://schemas.openxmlformats.org/officeDocument/2006/customXml" ds:itemID="{BF7EAD54-7A0B-4095-ACC2-3105ECECD55F}">
  <ds:schemaRefs>
    <ds:schemaRef ds:uri="5371f2f1-f87d-4830-8e33-7068de760300"/>
    <ds:schemaRef ds:uri="http://purl.org/dc/elements/1.1/"/>
    <ds:schemaRef ds:uri="http://purl.org/dc/terms/"/>
    <ds:schemaRef ds:uri="http://www.w3.org/XML/1998/namespace"/>
    <ds:schemaRef ds:uri="http://schemas.microsoft.com/office/2006/documentManagement/types"/>
    <ds:schemaRef ds:uri="http://purl.org/dc/dcmitype/"/>
    <ds:schemaRef ds:uri="ed9888db-c08f-4880-8c8f-9300fabbe8b3"/>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地域計画（西尾）</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2023-07-11T00:42:03Z</dcterms:created>
  <dcterms:modified xsi:type="dcterms:W3CDTF">2025-03-24T00:41:02Z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0x010100041DC94CC4F9E947A81BDDDC46876E15</vt:lpwstr>
  </property>
  <property fmtid="{D5CDD505-2E9C-101B-9397-08002B2CF9AE}" pid="3" name="MediaServiceImageTag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2025-03-24T00:41:02Z</vt:filetime>
  </property>
</Properties>
</file>