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trlProps/ctrlProp1.xml" ContentType="application/vnd.ms-excel.controlproperties+xml"/>
  <Override PartName="/xl/ctrlProps/ctrlProp10.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codeName="ThisWorkbook"/>
  <bookViews>
    <workbookView xWindow="-120" yWindow="-16320" windowWidth="29040" windowHeight="15840" tabRatio="686"/>
  </bookViews>
  <sheets>
    <sheet name="地域計画（上牛森） " sheetId="5" r:id="rId1"/>
  </sheets>
  <definedNames>
    <definedName name="愛知県">#REF!</definedName>
    <definedName name="岩手県">#REF!</definedName>
    <definedName name="愛媛県">#REF!</definedName>
    <definedName name="東京都">#REF!</definedName>
    <definedName name="岐阜県">#REF!</definedName>
    <definedName name="茨城県">#REF!</definedName>
    <definedName name="北海道">#REF!</definedName>
    <definedName name="京都府">#REF!</definedName>
    <definedName name="沖縄県">#REF!</definedName>
    <definedName name="富山県">#REF!</definedName>
    <definedName name="岡山県">#REF!</definedName>
    <definedName name="宮崎県">#REF!</definedName>
    <definedName name="和歌山県">#REF!</definedName>
    <definedName name="宮城県">#REF!</definedName>
    <definedName name="徳島県">#REF!</definedName>
    <definedName name="熊本県">#REF!</definedName>
    <definedName name="群馬県">#REF!</definedName>
    <definedName name="島根県">#REF!</definedName>
    <definedName name="広島県">#REF!</definedName>
    <definedName name="大分県">#REF!</definedName>
    <definedName name="香川県">#REF!</definedName>
    <definedName name="高知県">#REF!</definedName>
    <definedName name="佐賀県">#REF!</definedName>
    <definedName name="埼玉県">#REF!</definedName>
    <definedName name="三重県">#REF!</definedName>
    <definedName name="山形県">#REF!</definedName>
    <definedName name="千葉県">#REF!</definedName>
    <definedName name="山口県">#REF!</definedName>
    <definedName name="青森県">#REF!</definedName>
    <definedName name="山梨県">#REF!</definedName>
    <definedName name="滋賀県">#REF!</definedName>
    <definedName name="鹿児島県">#REF!</definedName>
    <definedName name="秋田県">#REF!</definedName>
    <definedName name="新潟県">#REF!</definedName>
    <definedName name="神奈川県">#REF!</definedName>
    <definedName name="静岡県">#REF!</definedName>
    <definedName name="石川県">#REF!</definedName>
    <definedName name="大阪府">#REF!</definedName>
    <definedName name="長崎県">#REF!</definedName>
    <definedName name="長野県">#REF!</definedName>
    <definedName name="福島県">#REF!</definedName>
    <definedName name="栃木県">#REF!</definedName>
    <definedName name="鳥取県">#REF!</definedName>
    <definedName name="都道府県">#REF!</definedName>
    <definedName name="奈良県">#REF!</definedName>
    <definedName name="福井県">#REF!</definedName>
    <definedName name="福岡県">#REF!</definedName>
    <definedName name="兵庫県">#REF!</definedName>
    <definedName name="_xlnm.Print_Area" localSheetId="0">'地域計画（上牛森） '!$A$1:$AC$133</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omments1.xml><?xml version="1.0" encoding="utf-8"?>
<comments xmlns="http://schemas.openxmlformats.org/spreadsheetml/2006/main">
  <authors>
    <author>作成者</author>
  </authors>
  <commentList>
    <comment ref="AD14" authorId="0">
      <text>
        <r>
          <rPr>
            <b/>
            <sz val="9"/>
            <color indexed="81"/>
            <rFont val="MS P ゴシック"/>
          </rPr>
          <t>※は実質化された人・農地プランと同様の項目です。以下同じ。</t>
        </r>
      </text>
    </comment>
    <comment ref="AC19" authorId="0">
      <text>
        <r>
          <rPr>
            <b/>
            <sz val="9"/>
            <color indexed="81"/>
            <rFont val="MS P ゴシック"/>
          </rPr>
          <t>算定方法は以下のとおり
４の地域内の農業を担う者一覧において、
「10年後の経営面積＋作業受託面積」－「現状欄の経営面積＋作業受託面積」の差引面積を記載してください。</t>
        </r>
      </text>
    </comment>
    <comment ref="C25" authorId="0">
      <text>
        <r>
          <rPr>
            <b/>
            <sz val="9"/>
            <color indexed="81"/>
            <rFont val="MS P ゴシック"/>
          </rPr>
          <t>地域農業の現状や課題について、農業者の年齢構成や作物、人口、地勢、農用地の荒廃状況、農業用施設の状況や農業用機械の共同利用の状況などに照らして、できる限り定量的に記載してください。</t>
        </r>
      </text>
    </comment>
    <comment ref="C27" authorId="0">
      <text>
        <r>
          <rPr>
            <b/>
            <sz val="9"/>
            <color indexed="81"/>
            <rFont val="MS P ゴシック"/>
          </rPr>
          <t>地域の所得向上等の観点からどのような作物を生産するか、その栽培形態をどうするか（米から野菜、果樹等への転換、輸出向け農作物の生産、有機農業の導入等）など具体的な取組内容を記載ください。</t>
        </r>
      </text>
    </comment>
    <comment ref="C30" authorId="0">
      <text>
        <r>
          <rPr>
            <b/>
            <sz val="9"/>
            <color indexed="81"/>
            <rFont val="MS P ゴシック"/>
          </rPr>
          <t>農用地の集積・集約化の対象となる者の考えや、その者が病気等により営農継続が困難となった場合の対応方針など地域全体で農用地が適切に利用するための取組を具体的に記載してください。</t>
        </r>
      </text>
    </comment>
    <comment ref="C34" authorId="0">
      <text>
        <r>
          <rPr>
            <b/>
            <sz val="9"/>
            <color indexed="81"/>
            <rFont val="MS P ゴシック"/>
          </rPr>
          <t>団地数の削減又は団地面積の拡大など農用地の集団化に向けた目標を設定してください。</t>
        </r>
      </text>
    </comment>
    <comment ref="C38" authorId="0">
      <text>
        <r>
          <rPr>
            <b/>
            <sz val="9"/>
            <color indexed="81"/>
            <rFont val="MS P ゴシック"/>
          </rPr>
          <t>農用地の集積・集約化の目標に向け、どのように取り組んでいくか具体的に記載してください。</t>
        </r>
      </text>
    </comment>
    <comment ref="C40" authorId="0">
      <text>
        <r>
          <rPr>
            <b/>
            <sz val="9"/>
            <color indexed="81"/>
            <rFont val="MS P ゴシック"/>
          </rPr>
          <t>農用地の集約化に向け、農地中間管理機構の活用方法について、具体的に記載してください。</t>
        </r>
      </text>
    </comment>
    <comment ref="C42" authorId="0">
      <text>
        <r>
          <rPr>
            <b/>
            <sz val="9"/>
            <color indexed="81"/>
            <rFont val="MS P ゴシック"/>
          </rPr>
          <t>農用地の大区画化・汎用化等の基盤整備事業への取組を具体的に記載してください。</t>
        </r>
      </text>
    </comment>
    <comment ref="C46" authorId="0">
      <text>
        <r>
          <rPr>
            <b/>
            <sz val="9"/>
            <color indexed="81"/>
            <rFont val="MS P ゴシック"/>
          </rPr>
          <t>農業サービス事業体等による農作業受託の取組を具体的に記載してください。</t>
        </r>
      </text>
    </comment>
    <comment ref="J115" authorId="0">
      <text>
        <r>
          <rPr>
            <b/>
            <sz val="9"/>
            <color indexed="81"/>
            <rFont val="MS P ゴシック"/>
          </rPr>
          <t>作業内容欄には受託する作業内容（田植、播種、収穫、肥料散布、農薬散布、草刈り、詰込・ラッピングなど）を記載すること。</t>
        </r>
      </text>
    </comment>
    <comment ref="S115" authorId="0">
      <text>
        <r>
          <rPr>
            <b/>
            <sz val="9"/>
            <color indexed="81"/>
            <rFont val="MS P ゴシック"/>
          </rPr>
          <t>対象品目欄には、作業を受託する作目（水稲、野菜、果樹、飼料作物、蜜源作物等）を記載すること。</t>
        </r>
      </text>
    </comment>
    <comment ref="C44" authorId="0">
      <text>
        <r>
          <rPr>
            <b/>
            <sz val="9"/>
            <color indexed="81"/>
            <rFont val="MS P ゴシック"/>
          </rPr>
          <t>新規就農者や経営の規模の大小や、家族か法人化の別にかかわらず、地域農業を支える多様な経営体の確保・育成や関係機関との連携方法などについて、具体的に記載してください。</t>
        </r>
      </text>
    </comment>
  </commentList>
</comments>
</file>

<file path=xl/sharedStrings.xml><?xml version="1.0" encoding="utf-8"?>
<sst xmlns="http://schemas.openxmlformats.org/spreadsheetml/2006/main" xmlns:r="http://schemas.openxmlformats.org/officeDocument/2006/relationships" count="133" uniqueCount="133">
  <si>
    <t>属性</t>
    <rPh sb="0" eb="2">
      <t>ゾクセイ</t>
    </rPh>
    <phoneticPr fontId="4"/>
  </si>
  <si>
    <t>計</t>
    <rPh sb="0" eb="1">
      <t>ケイ</t>
    </rPh>
    <phoneticPr fontId="4"/>
  </si>
  <si>
    <t>認農</t>
    <rPh sb="0" eb="1">
      <t>ニン</t>
    </rPh>
    <rPh sb="1" eb="2">
      <t>ノウ</t>
    </rPh>
    <phoneticPr fontId="4"/>
  </si>
  <si>
    <t>⑤果樹等</t>
  </si>
  <si>
    <t>ＡＣ</t>
  </si>
  <si>
    <t>⑥燃料・資源作物等</t>
    <rPh sb="1" eb="3">
      <t>ネンリョウ</t>
    </rPh>
    <rPh sb="4" eb="6">
      <t>シゲン</t>
    </rPh>
    <rPh sb="6" eb="8">
      <t>サクモツ</t>
    </rPh>
    <rPh sb="8" eb="9">
      <t>トウ</t>
    </rPh>
    <phoneticPr fontId="4"/>
  </si>
  <si>
    <t>ＡＥ</t>
  </si>
  <si>
    <t>A</t>
  </si>
  <si>
    <t>到達</t>
    <rPh sb="0" eb="2">
      <t>トウタツ</t>
    </rPh>
    <phoneticPr fontId="4"/>
  </si>
  <si>
    <t>⑦保全・管理等</t>
    <rPh sb="1" eb="3">
      <t>ホゼン</t>
    </rPh>
    <rPh sb="4" eb="6">
      <t>カンリ</t>
    </rPh>
    <rPh sb="6" eb="7">
      <t>トウ</t>
    </rPh>
    <phoneticPr fontId="4"/>
  </si>
  <si>
    <t>経営面積</t>
    <rPh sb="0" eb="2">
      <t>ケイエイ</t>
    </rPh>
    <rPh sb="2" eb="4">
      <t>メンセキ</t>
    </rPh>
    <phoneticPr fontId="4"/>
  </si>
  <si>
    <t>③　畑の面積（果樹、茶等を含む）</t>
    <rPh sb="2" eb="3">
      <t>ハタケ</t>
    </rPh>
    <rPh sb="4" eb="6">
      <t>メンセキ</t>
    </rPh>
    <rPh sb="7" eb="9">
      <t>カジュ</t>
    </rPh>
    <rPh sb="10" eb="11">
      <t>チャ</t>
    </rPh>
    <rPh sb="11" eb="12">
      <t>トウ</t>
    </rPh>
    <rPh sb="13" eb="14">
      <t>フク</t>
    </rPh>
    <phoneticPr fontId="4"/>
  </si>
  <si>
    <t>うち計画同意者数（人・％）</t>
    <rPh sb="2" eb="4">
      <t>ケイカク</t>
    </rPh>
    <rPh sb="4" eb="6">
      <t>ドウイ</t>
    </rPh>
    <rPh sb="6" eb="7">
      <t>シャ</t>
    </rPh>
    <rPh sb="7" eb="8">
      <t>スウ</t>
    </rPh>
    <rPh sb="9" eb="10">
      <t>ニン</t>
    </rPh>
    <phoneticPr fontId="4"/>
  </si>
  <si>
    <t>ha</t>
  </si>
  <si>
    <t>目標年度</t>
    <rPh sb="0" eb="4">
      <t>モクヒョウネンド</t>
    </rPh>
    <phoneticPr fontId="4"/>
  </si>
  <si>
    <t>現状</t>
    <rPh sb="0" eb="2">
      <t>ゲンジョウ</t>
    </rPh>
    <phoneticPr fontId="4"/>
  </si>
  <si>
    <t>２　農業の将来の在り方に向けた農用地の効率的かつ総合的な利用に関する目標</t>
    <rPh sb="2" eb="4">
      <t>ノウギョウ</t>
    </rPh>
    <rPh sb="5" eb="7">
      <t>ショウライ</t>
    </rPh>
    <rPh sb="8" eb="9">
      <t>ア</t>
    </rPh>
    <rPh sb="10" eb="11">
      <t>カタ</t>
    </rPh>
    <rPh sb="12" eb="13">
      <t>ム</t>
    </rPh>
    <rPh sb="15" eb="18">
      <t>ノウヨウチ</t>
    </rPh>
    <rPh sb="19" eb="22">
      <t>コウリツテキ</t>
    </rPh>
    <rPh sb="24" eb="27">
      <t>ソウゴウテキ</t>
    </rPh>
    <rPh sb="28" eb="30">
      <t>リヨウ</t>
    </rPh>
    <rPh sb="31" eb="32">
      <t>カン</t>
    </rPh>
    <rPh sb="34" eb="36">
      <t>モクヒョウ</t>
    </rPh>
    <phoneticPr fontId="4"/>
  </si>
  <si>
    <t>（備考）</t>
    <rPh sb="1" eb="3">
      <t>ビコウ</t>
    </rPh>
    <phoneticPr fontId="4"/>
  </si>
  <si>
    <t>C</t>
  </si>
  <si>
    <t>作業受託面積</t>
    <rPh sb="0" eb="2">
      <t>サギョウ</t>
    </rPh>
    <rPh sb="2" eb="4">
      <t>ジュタク</t>
    </rPh>
    <rPh sb="4" eb="6">
      <t>メンセキ</t>
    </rPh>
    <phoneticPr fontId="4"/>
  </si>
  <si>
    <t>10年後</t>
    <rPh sb="2" eb="4">
      <t>ネンゴ</t>
    </rPh>
    <phoneticPr fontId="4"/>
  </si>
  <si>
    <t>現状の集積率</t>
    <rPh sb="0" eb="2">
      <t>ゲンジョウ</t>
    </rPh>
    <rPh sb="3" eb="5">
      <t>シュウセキ</t>
    </rPh>
    <rPh sb="5" eb="6">
      <t>リツ</t>
    </rPh>
    <phoneticPr fontId="4"/>
  </si>
  <si>
    <t>６　目標地図（別添のとおり）</t>
    <rPh sb="2" eb="4">
      <t>モクヒョウ</t>
    </rPh>
    <rPh sb="4" eb="6">
      <t>チズ</t>
    </rPh>
    <rPh sb="7" eb="9">
      <t>ベッテン</t>
    </rPh>
    <phoneticPr fontId="4"/>
  </si>
  <si>
    <t>V</t>
  </si>
  <si>
    <t>１　地域における農業の将来の在り方</t>
    <rPh sb="2" eb="4">
      <t>チイキ</t>
    </rPh>
    <rPh sb="8" eb="10">
      <t>ノウギョウ</t>
    </rPh>
    <rPh sb="11" eb="13">
      <t>ショウライ</t>
    </rPh>
    <rPh sb="14" eb="15">
      <t>ア</t>
    </rPh>
    <rPh sb="16" eb="17">
      <t>カタ</t>
    </rPh>
    <phoneticPr fontId="4"/>
  </si>
  <si>
    <t>将来の目標とする集積率</t>
    <rPh sb="0" eb="2">
      <t>ショウライ</t>
    </rPh>
    <rPh sb="8" eb="10">
      <t>シュウセキ</t>
    </rPh>
    <rPh sb="10" eb="11">
      <t>リツ</t>
    </rPh>
    <phoneticPr fontId="4"/>
  </si>
  <si>
    <t>年度）</t>
    <rPh sb="0" eb="2">
      <t>ネンド</t>
    </rPh>
    <phoneticPr fontId="4"/>
  </si>
  <si>
    <t>（目標年度：令和</t>
    <rPh sb="1" eb="3">
      <t>モクヒョウ</t>
    </rPh>
    <rPh sb="3" eb="5">
      <t>ネンド</t>
    </rPh>
    <rPh sb="6" eb="8">
      <t>レイワ</t>
    </rPh>
    <phoneticPr fontId="4"/>
  </si>
  <si>
    <t>市町村名
(市町村コード)</t>
    <rPh sb="6" eb="9">
      <t>シチョウソン</t>
    </rPh>
    <phoneticPr fontId="4"/>
  </si>
  <si>
    <t>（３）農用地の集団化（集約化）に関する目標</t>
    <rPh sb="3" eb="6">
      <t>ノウヨウチ</t>
    </rPh>
    <rPh sb="7" eb="10">
      <t>シュウダンカ</t>
    </rPh>
    <rPh sb="11" eb="14">
      <t>シュウヤクカ</t>
    </rPh>
    <rPh sb="16" eb="17">
      <t>カン</t>
    </rPh>
    <rPh sb="19" eb="21">
      <t>モクヒョウ</t>
    </rPh>
    <phoneticPr fontId="4"/>
  </si>
  <si>
    <t>経営作目等</t>
    <rPh sb="0" eb="2">
      <t>ケイエイ</t>
    </rPh>
    <rPh sb="2" eb="4">
      <t>サクモク</t>
    </rPh>
    <rPh sb="4" eb="5">
      <t>トウ</t>
    </rPh>
    <phoneticPr fontId="4"/>
  </si>
  <si>
    <t>①　農業振興地域のうち農用地区域内の農地面積</t>
    <rPh sb="2" eb="8">
      <t>ノウギョウシンコウチイキ</t>
    </rPh>
    <rPh sb="11" eb="17">
      <t>ノウヨウチクイキナイ</t>
    </rPh>
    <rPh sb="18" eb="22">
      <t>ノウチメンセキ</t>
    </rPh>
    <phoneticPr fontId="4"/>
  </si>
  <si>
    <t>更新年月日</t>
    <rPh sb="0" eb="5">
      <t>コウシンネンガッピ</t>
    </rPh>
    <phoneticPr fontId="4"/>
  </si>
  <si>
    <t>H</t>
  </si>
  <si>
    <t>Ｓ</t>
  </si>
  <si>
    <t>（２）担い手（効率的かつ安定的な経営を営む者）に対する農用地の集積に関する目標</t>
    <rPh sb="3" eb="4">
      <t>ニナ</t>
    </rPh>
    <rPh sb="5" eb="6">
      <t>テ</t>
    </rPh>
    <rPh sb="7" eb="10">
      <t>コウリツテキ</t>
    </rPh>
    <rPh sb="12" eb="15">
      <t>アンテイテキ</t>
    </rPh>
    <rPh sb="16" eb="18">
      <t>ケイエイ</t>
    </rPh>
    <rPh sb="19" eb="20">
      <t>イトナ</t>
    </rPh>
    <rPh sb="21" eb="22">
      <t>シャ</t>
    </rPh>
    <rPh sb="24" eb="25">
      <t>タイ</t>
    </rPh>
    <rPh sb="27" eb="30">
      <t>ノウヨウチ</t>
    </rPh>
    <rPh sb="31" eb="33">
      <t>シュウセキ</t>
    </rPh>
    <rPh sb="34" eb="35">
      <t>カン</t>
    </rPh>
    <rPh sb="37" eb="39">
      <t>モクヒョウ</t>
    </rPh>
    <phoneticPr fontId="4"/>
  </si>
  <si>
    <t>対象品目</t>
    <rPh sb="0" eb="4">
      <t>タイショウヒンモク</t>
    </rPh>
    <phoneticPr fontId="4"/>
  </si>
  <si>
    <t>D</t>
  </si>
  <si>
    <t>農用地所有者等数（人）</t>
  </si>
  <si>
    <t>B</t>
  </si>
  <si>
    <t>注１：「農用地所有者等」欄には、区域内の農用地等の所有者、賃借人等の使用収益権者の数を記載してください。
注２：「うち計画同意者数」欄には、同意者数を記載してください。
注３：提案する地区の対象となる範囲を目標地図に明記してください。</t>
    <rPh sb="0" eb="1">
      <t>チュウ</t>
    </rPh>
    <rPh sb="4" eb="7">
      <t>ノウヨウチ</t>
    </rPh>
    <rPh sb="7" eb="10">
      <t>ショユウシャ</t>
    </rPh>
    <rPh sb="10" eb="11">
      <t>トウ</t>
    </rPh>
    <rPh sb="12" eb="13">
      <t>ラン</t>
    </rPh>
    <rPh sb="16" eb="19">
      <t>クイキナイ</t>
    </rPh>
    <rPh sb="20" eb="23">
      <t>ノウヨウチ</t>
    </rPh>
    <rPh sb="23" eb="24">
      <t>トウ</t>
    </rPh>
    <rPh sb="25" eb="28">
      <t>ショユウシャ</t>
    </rPh>
    <rPh sb="29" eb="32">
      <t>チンシャクニン</t>
    </rPh>
    <rPh sb="32" eb="33">
      <t>トウ</t>
    </rPh>
    <rPh sb="34" eb="36">
      <t>シヨウ</t>
    </rPh>
    <rPh sb="36" eb="38">
      <t>シュウエキ</t>
    </rPh>
    <rPh sb="38" eb="39">
      <t>ケン</t>
    </rPh>
    <rPh sb="39" eb="40">
      <t>シャ</t>
    </rPh>
    <rPh sb="41" eb="42">
      <t>カズ</t>
    </rPh>
    <rPh sb="43" eb="45">
      <t>キサイ</t>
    </rPh>
    <rPh sb="53" eb="54">
      <t>チュウ</t>
    </rPh>
    <rPh sb="85" eb="86">
      <t>チュウ</t>
    </rPh>
    <rPh sb="88" eb="90">
      <t>テイアン</t>
    </rPh>
    <rPh sb="92" eb="94">
      <t>チク</t>
    </rPh>
    <rPh sb="95" eb="97">
      <t>タイショウ</t>
    </rPh>
    <rPh sb="100" eb="102">
      <t>ハンイ</t>
    </rPh>
    <rPh sb="103" eb="107">
      <t>モクヒョウチズ</t>
    </rPh>
    <rPh sb="108" eb="110">
      <t>メイキ</t>
    </rPh>
    <phoneticPr fontId="4"/>
  </si>
  <si>
    <t>（留意事項）
　農業を担う者を位置付ける際、これらの者の氏名が含まれた地域計画について、法令に基づく手続として、本人の同意なく、関係者の意見聴取や、地域計画の案の縦覧、地域計画の公告を行うことができますが、個人情報を保有するに当たっては、利用目的をできる限り特定し、本人から直接書面に記録された個人情報を取得するときは、あらかじめ、本人に対し、その利用目的を明示してください。
　また、市町村の公報への掲載等とは別に、インターネットの利用により関係者以外の不特定多数に対して情報を提供する場合は、氏名を削除するなど配慮してください。
　必要に応じて区域内の農用地の一覧を参考として添付してください。</t>
    <rPh sb="1" eb="3">
      <t>リュウイ</t>
    </rPh>
    <rPh sb="3" eb="5">
      <t>ジコウ</t>
    </rPh>
    <rPh sb="268" eb="270">
      <t>ヒツヨウ</t>
    </rPh>
    <rPh sb="271" eb="272">
      <t>オウ</t>
    </rPh>
    <rPh sb="274" eb="277">
      <t>クイキナイ</t>
    </rPh>
    <rPh sb="278" eb="281">
      <t>ノウヨウチ</t>
    </rPh>
    <rPh sb="282" eb="284">
      <t>イチラン</t>
    </rPh>
    <rPh sb="285" eb="287">
      <t>サンコウ</t>
    </rPh>
    <rPh sb="290" eb="292">
      <t>テンプ</t>
    </rPh>
    <phoneticPr fontId="4"/>
  </si>
  <si>
    <t>①鳥獣被害防止対策</t>
    <rPh sb="1" eb="9">
      <t>チョウジュウヒガイボウシタイサク</t>
    </rPh>
    <phoneticPr fontId="4"/>
  </si>
  <si>
    <t>（４）多様な経営体の確保・育成の取組</t>
    <rPh sb="3" eb="5">
      <t>タヨウ</t>
    </rPh>
    <rPh sb="6" eb="9">
      <t>ケイエイタイ</t>
    </rPh>
    <rPh sb="10" eb="12">
      <t>カクホ</t>
    </rPh>
    <rPh sb="13" eb="15">
      <t>イクセイ</t>
    </rPh>
    <rPh sb="16" eb="18">
      <t>トリクミ</t>
    </rPh>
    <phoneticPr fontId="4"/>
  </si>
  <si>
    <t>区域内の農用地等面積（農業上の利用が行われる農用地等の区域）</t>
    <rPh sb="0" eb="2">
      <t>クイキ</t>
    </rPh>
    <rPh sb="2" eb="3">
      <t>ナイ</t>
    </rPh>
    <rPh sb="4" eb="7">
      <t>ノウヨウチ</t>
    </rPh>
    <rPh sb="7" eb="8">
      <t>トウ</t>
    </rPh>
    <rPh sb="8" eb="10">
      <t>メンセキ</t>
    </rPh>
    <rPh sb="11" eb="14">
      <t>ノウギョウジョウ</t>
    </rPh>
    <rPh sb="15" eb="17">
      <t>リヨウ</t>
    </rPh>
    <rPh sb="18" eb="19">
      <t>オコナ</t>
    </rPh>
    <rPh sb="22" eb="25">
      <t>ノウヨウチ</t>
    </rPh>
    <rPh sb="25" eb="26">
      <t>トウ</t>
    </rPh>
    <rPh sb="27" eb="29">
      <t>クイキ</t>
    </rPh>
    <phoneticPr fontId="4"/>
  </si>
  <si>
    <t>（１）　地域計画の区域の状況</t>
    <rPh sb="4" eb="8">
      <t>チイキケイカク</t>
    </rPh>
    <rPh sb="9" eb="11">
      <t>クイキ</t>
    </rPh>
    <rPh sb="12" eb="14">
      <t>ジョウキョウ</t>
    </rPh>
    <phoneticPr fontId="4"/>
  </si>
  <si>
    <t>⑧農業用施設</t>
    <rPh sb="1" eb="6">
      <t>ノウギョウヨウシセツ</t>
    </rPh>
    <phoneticPr fontId="4"/>
  </si>
  <si>
    <t>⑤　区域内において、今後農業を担う者が引き受ける意向のある農地面積の合計</t>
    <rPh sb="2" eb="5">
      <t>クイキナイ</t>
    </rPh>
    <rPh sb="10" eb="12">
      <t>コンゴ</t>
    </rPh>
    <rPh sb="12" eb="14">
      <t>ノウギョウ</t>
    </rPh>
    <rPh sb="15" eb="16">
      <t>ニナ</t>
    </rPh>
    <rPh sb="17" eb="18">
      <t>シャ</t>
    </rPh>
    <rPh sb="19" eb="20">
      <t>ヒ</t>
    </rPh>
    <rPh sb="21" eb="22">
      <t>ウ</t>
    </rPh>
    <rPh sb="24" eb="26">
      <t>イコウ</t>
    </rPh>
    <rPh sb="29" eb="31">
      <t>ノウチ</t>
    </rPh>
    <rPh sb="31" eb="33">
      <t>メンセキ</t>
    </rPh>
    <rPh sb="34" eb="36">
      <t>ゴウケイ</t>
    </rPh>
    <phoneticPr fontId="4"/>
  </si>
  <si>
    <t>農業を担う者
（氏名・名称）</t>
    <rPh sb="0" eb="2">
      <t>ノウギョウ</t>
    </rPh>
    <rPh sb="3" eb="4">
      <t>ニナ</t>
    </rPh>
    <rPh sb="5" eb="6">
      <t>シャ</t>
    </rPh>
    <rPh sb="8" eb="10">
      <t>シメイ</t>
    </rPh>
    <rPh sb="11" eb="13">
      <t>メイショウ</t>
    </rPh>
    <phoneticPr fontId="4"/>
  </si>
  <si>
    <t>事業体名
（氏名・名称）</t>
    <rPh sb="0" eb="4">
      <t>ジギョウタイメイ</t>
    </rPh>
    <rPh sb="6" eb="8">
      <t>シメイ</t>
    </rPh>
    <rPh sb="9" eb="11">
      <t>メイショウ</t>
    </rPh>
    <phoneticPr fontId="4"/>
  </si>
  <si>
    <t>作業内容</t>
    <rPh sb="0" eb="4">
      <t>サギョウナイヨウ</t>
    </rPh>
    <phoneticPr fontId="4"/>
  </si>
  <si>
    <t>番号</t>
    <rPh sb="0" eb="2">
      <t>バンゴウ</t>
    </rPh>
    <phoneticPr fontId="4"/>
  </si>
  <si>
    <t>E-2</t>
  </si>
  <si>
    <t>③スマート農業</t>
    <rPh sb="5" eb="7">
      <t>ノウギョウ</t>
    </rPh>
    <phoneticPr fontId="4"/>
  </si>
  <si>
    <t>④輸出</t>
    <rPh sb="1" eb="3">
      <t>ユシュツ</t>
    </rPh>
    <phoneticPr fontId="4"/>
  </si>
  <si>
    <t>地域名
（地域内農業集落名）</t>
    <rPh sb="0" eb="2">
      <t>チイキ</t>
    </rPh>
    <rPh sb="2" eb="3">
      <t>メイ</t>
    </rPh>
    <rPh sb="8" eb="10">
      <t>ノウギョウ</t>
    </rPh>
    <phoneticPr fontId="4"/>
  </si>
  <si>
    <t xml:space="preserve">注：「地域名」欄には、協議の場が設けられた区域を記載し、農林業センサスの農業集落名を記載してください。
</t>
    <rPh sb="3" eb="5">
      <t>チイキ</t>
    </rPh>
    <rPh sb="5" eb="6">
      <t>メイ</t>
    </rPh>
    <rPh sb="7" eb="8">
      <t>ラン</t>
    </rPh>
    <rPh sb="11" eb="13">
      <t>キョウギ</t>
    </rPh>
    <rPh sb="14" eb="15">
      <t>バ</t>
    </rPh>
    <rPh sb="16" eb="17">
      <t>モウ</t>
    </rPh>
    <rPh sb="21" eb="23">
      <t>クイキ</t>
    </rPh>
    <rPh sb="28" eb="31">
      <t>ノウリンギョウ</t>
    </rPh>
    <rPh sb="36" eb="41">
      <t>ノウギョウシュウラクメイ</t>
    </rPh>
    <rPh sb="42" eb="44">
      <t>キサイ</t>
    </rPh>
    <phoneticPr fontId="4"/>
  </si>
  <si>
    <t>W</t>
  </si>
  <si>
    <t>策定年月日</t>
    <rPh sb="0" eb="2">
      <t>サクテイ</t>
    </rPh>
    <rPh sb="2" eb="5">
      <t>ネンガッピ</t>
    </rPh>
    <phoneticPr fontId="4"/>
  </si>
  <si>
    <t>チェック確認</t>
    <rPh sb="4" eb="6">
      <t>カクニン</t>
    </rPh>
    <phoneticPr fontId="4"/>
  </si>
  <si>
    <t>高齢化や後継者不足等により、休耕地や荒廃農地が目立つ様になっている。ほ場整備がされておらず、狭小地や不整形地、耕作が稲作に限られる農地等、耕作条件の悪い農地も多い。さらに山間地域及び平野部にも鳥獣被害が増加している。担い手のほとんどいない地域もあり、集落の存続にも影響を及ぼす可能性がある。</t>
    <rPh sb="0" eb="3">
      <t>コウレイカ</t>
    </rPh>
    <rPh sb="4" eb="7">
      <t>コウケイシャ</t>
    </rPh>
    <rPh sb="7" eb="9">
      <t>フソク</t>
    </rPh>
    <rPh sb="9" eb="10">
      <t>トウ</t>
    </rPh>
    <rPh sb="14" eb="17">
      <t>キュウコウチ</t>
    </rPh>
    <rPh sb="18" eb="20">
      <t>コウハイ</t>
    </rPh>
    <rPh sb="20" eb="22">
      <t>ノウチ</t>
    </rPh>
    <rPh sb="23" eb="25">
      <t>メダ</t>
    </rPh>
    <rPh sb="26" eb="27">
      <t>ヨウ</t>
    </rPh>
    <rPh sb="35" eb="36">
      <t>バ</t>
    </rPh>
    <rPh sb="36" eb="38">
      <t>セイビ</t>
    </rPh>
    <rPh sb="46" eb="48">
      <t>キョウショウ</t>
    </rPh>
    <rPh sb="48" eb="49">
      <t>チ</t>
    </rPh>
    <rPh sb="50" eb="52">
      <t>フセイ</t>
    </rPh>
    <rPh sb="52" eb="53">
      <t>ケイ</t>
    </rPh>
    <rPh sb="53" eb="54">
      <t>チ</t>
    </rPh>
    <rPh sb="55" eb="57">
      <t>コウサク</t>
    </rPh>
    <rPh sb="58" eb="60">
      <t>イナサク</t>
    </rPh>
    <rPh sb="61" eb="62">
      <t>カギ</t>
    </rPh>
    <rPh sb="65" eb="67">
      <t>ノウチ</t>
    </rPh>
    <rPh sb="67" eb="68">
      <t>トウ</t>
    </rPh>
    <rPh sb="69" eb="71">
      <t>コウサク</t>
    </rPh>
    <rPh sb="71" eb="73">
      <t>ジョウケン</t>
    </rPh>
    <rPh sb="74" eb="75">
      <t>ワル</t>
    </rPh>
    <rPh sb="76" eb="78">
      <t>ノウチ</t>
    </rPh>
    <rPh sb="79" eb="80">
      <t>オオ</t>
    </rPh>
    <rPh sb="85" eb="87">
      <t>サンカン</t>
    </rPh>
    <rPh sb="87" eb="89">
      <t>チイキ</t>
    </rPh>
    <rPh sb="89" eb="90">
      <t>オヨ</t>
    </rPh>
    <rPh sb="91" eb="94">
      <t>ヘイヤブ</t>
    </rPh>
    <rPh sb="96" eb="98">
      <t>チョウジュウ</t>
    </rPh>
    <rPh sb="98" eb="100">
      <t>ヒガイ</t>
    </rPh>
    <rPh sb="101" eb="103">
      <t>ゾウカ</t>
    </rPh>
    <rPh sb="108" eb="109">
      <t>ニナ</t>
    </rPh>
    <rPh sb="110" eb="111">
      <t>テ</t>
    </rPh>
    <rPh sb="119" eb="121">
      <t>チイキ</t>
    </rPh>
    <rPh sb="125" eb="127">
      <t>シュウラク</t>
    </rPh>
    <rPh sb="128" eb="130">
      <t>ソンゾク</t>
    </rPh>
    <rPh sb="132" eb="134">
      <t>エイキョウ</t>
    </rPh>
    <rPh sb="135" eb="136">
      <t>オヨ</t>
    </rPh>
    <rPh sb="138" eb="141">
      <t>カノウセイ</t>
    </rPh>
    <phoneticPr fontId="4"/>
  </si>
  <si>
    <t>　うち後継者不在の農業者の農地面積の合計</t>
    <rPh sb="3" eb="6">
      <t>コウケイシャ</t>
    </rPh>
    <rPh sb="6" eb="8">
      <t>フザイ</t>
    </rPh>
    <rPh sb="9" eb="12">
      <t>ノウギョウシャ</t>
    </rPh>
    <rPh sb="13" eb="15">
      <t>ノウチ</t>
    </rPh>
    <rPh sb="15" eb="17">
      <t>メンセキ</t>
    </rPh>
    <rPh sb="18" eb="20">
      <t>ゴウケイ</t>
    </rPh>
    <phoneticPr fontId="4"/>
  </si>
  <si>
    <t>３  農業者及び区域内の関係者が２の目標を達成するためとるべき必要な措置</t>
    <rPh sb="3" eb="5">
      <t>ノウギョウ</t>
    </rPh>
    <rPh sb="5" eb="6">
      <t>シャ</t>
    </rPh>
    <rPh sb="6" eb="7">
      <t>オヨ</t>
    </rPh>
    <rPh sb="8" eb="11">
      <t>クイキナイ</t>
    </rPh>
    <rPh sb="12" eb="15">
      <t>カンケイシャ</t>
    </rPh>
    <rPh sb="18" eb="20">
      <t>モクヒョウ</t>
    </rPh>
    <rPh sb="21" eb="23">
      <t>タッセイ</t>
    </rPh>
    <rPh sb="31" eb="33">
      <t>ヒツヨウ</t>
    </rPh>
    <rPh sb="34" eb="36">
      <t>ソチ</t>
    </rPh>
    <phoneticPr fontId="4"/>
  </si>
  <si>
    <t>４　地域内の農業を担う者一覧（目標地図に位置付ける者）</t>
    <rPh sb="2" eb="4">
      <t>チイキ</t>
    </rPh>
    <rPh sb="4" eb="5">
      <t>ナイ</t>
    </rPh>
    <rPh sb="6" eb="8">
      <t>ノウギョウ</t>
    </rPh>
    <rPh sb="9" eb="10">
      <t>ニナ</t>
    </rPh>
    <rPh sb="11" eb="12">
      <t>シャ</t>
    </rPh>
    <rPh sb="12" eb="13">
      <t>ラン</t>
    </rPh>
    <rPh sb="15" eb="19">
      <t>モクヒョウチズ</t>
    </rPh>
    <rPh sb="20" eb="23">
      <t>イチヅ</t>
    </rPh>
    <rPh sb="25" eb="26">
      <t>シャ</t>
    </rPh>
    <phoneticPr fontId="4"/>
  </si>
  <si>
    <t>７　基盤法第22条の３（地域計画に係る提案の特例）を活用する場合には、以下を記載してください。</t>
    <rPh sb="2" eb="5">
      <t>キバンホウ</t>
    </rPh>
    <rPh sb="5" eb="6">
      <t>ダイ</t>
    </rPh>
    <rPh sb="8" eb="9">
      <t>ジョウ</t>
    </rPh>
    <rPh sb="26" eb="28">
      <t>カツヨウ</t>
    </rPh>
    <rPh sb="35" eb="37">
      <t>イカ</t>
    </rPh>
    <rPh sb="38" eb="40">
      <t>キサイ</t>
    </rPh>
    <phoneticPr fontId="4"/>
  </si>
  <si>
    <t>基本的には担い手を中心に集積・集約を進めるが、受け手のない農地は小規模農家や地区外の受け手等多様な人材にも集積を進める。</t>
    <rPh sb="0" eb="3">
      <t>キホンテキ</t>
    </rPh>
    <rPh sb="5" eb="6">
      <t>ニナ</t>
    </rPh>
    <rPh sb="7" eb="8">
      <t>テ</t>
    </rPh>
    <rPh sb="9" eb="11">
      <t>チュウシン</t>
    </rPh>
    <rPh sb="12" eb="14">
      <t>シュウセキ</t>
    </rPh>
    <rPh sb="15" eb="17">
      <t>シュウヤク</t>
    </rPh>
    <rPh sb="18" eb="19">
      <t>スス</t>
    </rPh>
    <rPh sb="23" eb="24">
      <t>ウ</t>
    </rPh>
    <rPh sb="25" eb="26">
      <t>テ</t>
    </rPh>
    <rPh sb="29" eb="31">
      <t>ノウチ</t>
    </rPh>
    <rPh sb="32" eb="35">
      <t>ショウキボ</t>
    </rPh>
    <rPh sb="35" eb="37">
      <t>ノウカ</t>
    </rPh>
    <rPh sb="38" eb="41">
      <t>チクガイ</t>
    </rPh>
    <rPh sb="42" eb="43">
      <t>ウ</t>
    </rPh>
    <rPh sb="44" eb="45">
      <t>テ</t>
    </rPh>
    <rPh sb="45" eb="46">
      <t>トウ</t>
    </rPh>
    <rPh sb="46" eb="48">
      <t>タヨウ</t>
    </rPh>
    <rPh sb="49" eb="51">
      <t>ジンザイ</t>
    </rPh>
    <rPh sb="53" eb="55">
      <t>シュウセキ</t>
    </rPh>
    <rPh sb="56" eb="57">
      <t>スス</t>
    </rPh>
    <phoneticPr fontId="4"/>
  </si>
  <si>
    <t>認就</t>
    <rPh sb="0" eb="1">
      <t>ニン</t>
    </rPh>
    <rPh sb="1" eb="2">
      <t>シュウ</t>
    </rPh>
    <phoneticPr fontId="4"/>
  </si>
  <si>
    <t>（参考）区域内における○才以上の農業者の農地面積の合計</t>
    <rPh sb="1" eb="3">
      <t>サンコウ</t>
    </rPh>
    <rPh sb="4" eb="7">
      <t>クイキナイ</t>
    </rPh>
    <rPh sb="12" eb="15">
      <t>サイイジョウ</t>
    </rPh>
    <rPh sb="16" eb="19">
      <t>ノウギョウシャ</t>
    </rPh>
    <rPh sb="20" eb="22">
      <t>ノウチ</t>
    </rPh>
    <rPh sb="22" eb="24">
      <t>メンセキ</t>
    </rPh>
    <rPh sb="25" eb="27">
      <t>ゴウケイ</t>
    </rPh>
    <phoneticPr fontId="4"/>
  </si>
  <si>
    <t>（　　　　　）</t>
  </si>
  <si>
    <t>ＡＦ</t>
  </si>
  <si>
    <t>ｈａ</t>
  </si>
  <si>
    <t>※</t>
  </si>
  <si>
    <t>②　田の面積</t>
    <rPh sb="2" eb="3">
      <t>タ</t>
    </rPh>
    <rPh sb="3" eb="4">
      <t>カガダ</t>
    </rPh>
    <rPh sb="4" eb="6">
      <t>メンセキ</t>
    </rPh>
    <phoneticPr fontId="4"/>
  </si>
  <si>
    <t>（２）　地域農業の現状及び課題</t>
    <rPh sb="4" eb="6">
      <t>チイキ</t>
    </rPh>
    <rPh sb="6" eb="8">
      <t>ノウギョウ</t>
    </rPh>
    <rPh sb="9" eb="11">
      <t>ゲンジョウ</t>
    </rPh>
    <rPh sb="11" eb="12">
      <t>オヨ</t>
    </rPh>
    <rPh sb="13" eb="15">
      <t>カダイ</t>
    </rPh>
    <phoneticPr fontId="4"/>
  </si>
  <si>
    <t>以下任意記載事項（地域の実情に応じて、必要な事項を選択し、取組内容を記載してください）</t>
    <rPh sb="0" eb="2">
      <t>イカ</t>
    </rPh>
    <rPh sb="2" eb="4">
      <t>ニンイ</t>
    </rPh>
    <rPh sb="4" eb="8">
      <t>キサイジコウ</t>
    </rPh>
    <rPh sb="9" eb="11">
      <t>チイキ</t>
    </rPh>
    <rPh sb="12" eb="14">
      <t>ジツジョウ</t>
    </rPh>
    <rPh sb="15" eb="16">
      <t>オウ</t>
    </rPh>
    <rPh sb="19" eb="21">
      <t>ヒツヨウ</t>
    </rPh>
    <rPh sb="22" eb="24">
      <t>ジコウ</t>
    </rPh>
    <rPh sb="25" eb="27">
      <t>センタク</t>
    </rPh>
    <rPh sb="29" eb="33">
      <t>トリクミナイヨウ</t>
    </rPh>
    <rPh sb="34" eb="36">
      <t>キサイ</t>
    </rPh>
    <phoneticPr fontId="4"/>
  </si>
  <si>
    <t>（３）基盤整備事業への取組</t>
    <rPh sb="3" eb="9">
      <t>キバンセイビジギョウ</t>
    </rPh>
    <rPh sb="11" eb="13">
      <t>トリクミ</t>
    </rPh>
    <phoneticPr fontId="4"/>
  </si>
  <si>
    <t>（２）農地中間管理機構の活用方法</t>
    <rPh sb="3" eb="11">
      <t>ノウチチュウカンカンリキコウ</t>
    </rPh>
    <rPh sb="12" eb="14">
      <t>カツヨウ</t>
    </rPh>
    <rPh sb="14" eb="16">
      <t>ホウホウ</t>
    </rPh>
    <phoneticPr fontId="4"/>
  </si>
  <si>
    <t>（１）農用地の集積、集団化の取組</t>
    <rPh sb="3" eb="6">
      <t>ノウヨウチ</t>
    </rPh>
    <rPh sb="7" eb="9">
      <t>シュウセキ</t>
    </rPh>
    <rPh sb="10" eb="13">
      <t>シュウダンカ</t>
    </rPh>
    <rPh sb="14" eb="16">
      <t>トリクミ</t>
    </rPh>
    <phoneticPr fontId="4"/>
  </si>
  <si>
    <t>％</t>
  </si>
  <si>
    <t>（３）　地域における農業の将来の在り方（作物の生産や栽培方法については、必須記載事項）</t>
    <rPh sb="4" eb="6">
      <t>チイキ</t>
    </rPh>
    <rPh sb="10" eb="12">
      <t>ノウギョウ</t>
    </rPh>
    <rPh sb="13" eb="15">
      <t>ショウライ</t>
    </rPh>
    <rPh sb="16" eb="17">
      <t>ア</t>
    </rPh>
    <rPh sb="18" eb="19">
      <t>カタ</t>
    </rPh>
    <phoneticPr fontId="4"/>
  </si>
  <si>
    <t>【選択した上記の取組内容】</t>
    <rPh sb="10" eb="12">
      <t>ナイヨウ</t>
    </rPh>
    <phoneticPr fontId="4"/>
  </si>
  <si>
    <t>鴨島町(東部)上浦・牛島・山路・森藤地区</t>
    <rPh sb="0" eb="2">
      <t>カモジマ</t>
    </rPh>
    <rPh sb="2" eb="3">
      <t>チョウ</t>
    </rPh>
    <rPh sb="4" eb="6">
      <t>トウブ</t>
    </rPh>
    <rPh sb="7" eb="9">
      <t>カミウラ</t>
    </rPh>
    <rPh sb="10" eb="12">
      <t>ウシシマ</t>
    </rPh>
    <rPh sb="13" eb="15">
      <t>サンジ</t>
    </rPh>
    <rPh sb="16" eb="18">
      <t>モリトウ</t>
    </rPh>
    <rPh sb="18" eb="20">
      <t>チク</t>
    </rPh>
    <phoneticPr fontId="4"/>
  </si>
  <si>
    <t>認農</t>
    <rPh sb="0" eb="2">
      <t>ニンノウ</t>
    </rPh>
    <phoneticPr fontId="4"/>
  </si>
  <si>
    <t>④　区域内において、規模縮小などの意向のある農地面積の合計</t>
    <rPh sb="2" eb="5">
      <t>クイキナイ</t>
    </rPh>
    <rPh sb="10" eb="14">
      <t>キボシュクショウ</t>
    </rPh>
    <rPh sb="17" eb="19">
      <t>イコウ</t>
    </rPh>
    <rPh sb="22" eb="24">
      <t>ノウチ</t>
    </rPh>
    <rPh sb="24" eb="26">
      <t>メンセキ</t>
    </rPh>
    <rPh sb="27" eb="29">
      <t>ゴウケイ</t>
    </rPh>
    <phoneticPr fontId="4"/>
  </si>
  <si>
    <t>⑩その他</t>
  </si>
  <si>
    <t>目標地図上の表示</t>
    <rPh sb="0" eb="4">
      <t>モクヒョウチズ</t>
    </rPh>
    <rPh sb="4" eb="5">
      <t>ジョウ</t>
    </rPh>
    <rPh sb="6" eb="8">
      <t>ヒョウジ</t>
    </rPh>
    <phoneticPr fontId="4"/>
  </si>
  <si>
    <t>備考</t>
    <rPh sb="0" eb="2">
      <t>ビコウ</t>
    </rPh>
    <phoneticPr fontId="4"/>
  </si>
  <si>
    <t>②有機・減農薬・減肥料</t>
    <rPh sb="1" eb="3">
      <t>ユウキ</t>
    </rPh>
    <rPh sb="4" eb="7">
      <t>ゲンノウヤク</t>
    </rPh>
    <rPh sb="8" eb="9">
      <t>ゲン</t>
    </rPh>
    <rPh sb="9" eb="11">
      <t>ヒリョウ</t>
    </rPh>
    <phoneticPr fontId="4"/>
  </si>
  <si>
    <t>注１：①については、農業振興地域担当部局と調整の上、記載してください。
　 ２：②及び③については、農業委員会の農地台帳の面積（現況地目）に基づき記載してください。
 　３：④については、規模縮小又は離農の意向のある農地面積を記載してください。
　 ４：⑤については、区域内に特定することができない場合には、引き受ける意向のあるすべての農地面積を記載の上、
　  備考欄にその旨記載してください。
 　５：（参考）の区域内における○才以上の農業者の農地面積等については、できる限り記載するように努めてください。
 　６：「区域内の農用地等面積」に遊休農地が含まれている場合には、備考欄にその面積を記載してください。</t>
  </si>
  <si>
    <t>（１）農用地の効率的かつ総合的な利用に関する方針</t>
    <rPh sb="3" eb="6">
      <t>ノウヨウチ</t>
    </rPh>
    <rPh sb="7" eb="10">
      <t>コウリツテキ</t>
    </rPh>
    <rPh sb="12" eb="15">
      <t>ソウゴウテキ</t>
    </rPh>
    <rPh sb="16" eb="18">
      <t>リヨウ</t>
    </rPh>
    <rPh sb="19" eb="20">
      <t>カン</t>
    </rPh>
    <rPh sb="22" eb="24">
      <t>ホウシン</t>
    </rPh>
    <phoneticPr fontId="4"/>
  </si>
  <si>
    <t>参考様式第５－２号</t>
    <rPh sb="0" eb="2">
      <t>サンコウ</t>
    </rPh>
    <rPh sb="2" eb="4">
      <t>ヨウシキ</t>
    </rPh>
    <rPh sb="4" eb="5">
      <t>ダイ</t>
    </rPh>
    <rPh sb="8" eb="9">
      <t>ゴウ</t>
    </rPh>
    <phoneticPr fontId="4"/>
  </si>
  <si>
    <t>T</t>
  </si>
  <si>
    <t>５　農業支援サービス事業者一覧（任意記載事項）</t>
    <rPh sb="2" eb="6">
      <t>ノウギョウシエン</t>
    </rPh>
    <rPh sb="10" eb="12">
      <t>ジギョウ</t>
    </rPh>
    <rPh sb="12" eb="13">
      <t>シャ</t>
    </rPh>
    <rPh sb="13" eb="14">
      <t>ラン</t>
    </rPh>
    <rPh sb="16" eb="18">
      <t>ニンイ</t>
    </rPh>
    <rPh sb="18" eb="20">
      <t>キサイ</t>
    </rPh>
    <rPh sb="20" eb="22">
      <t>ジコウ</t>
    </rPh>
    <phoneticPr fontId="4"/>
  </si>
  <si>
    <t>注１：「属性」欄には、認定農業は「認農」、認定新規就農者は「認就」、法人化を行うことが確実であると市町村が判断する
　　集落営農は「集」、基本構想水準到達者は「到達」、農業協同組合は「農協」、農業支援サービス事業者（農協を除く）は
　　「サ」、上記に該当しない農用地等を継続的に利用する者は「利用者」の属性を記載してください。
　２：「経営面積」「作業受託面積」欄には、地域計画の対象地域内における農業を担う者の経営面積、作業受託面積
　　を記載してください。
　３：農業を担う者に位置付ける場合は、できる限りその者から同意を得ていること。
　４：作業受託面積には、基幹３作業の実面積を記載してください。なお特定農作業受託面積は、作業受託面積に含めず、
　　経営面積に含めてください。
　５：備考欄には、農業を担う者として位置付けられた者に不測の事態に備えて、代わりに利用する者を記載するよう努め
　　てください。</t>
    <rPh sb="106" eb="107">
      <t>シャ</t>
    </rPh>
    <phoneticPr fontId="4"/>
  </si>
  <si>
    <t>E-1</t>
  </si>
  <si>
    <t>⑨耕畜連携</t>
    <rPh sb="1" eb="3">
      <t>コウチク</t>
    </rPh>
    <rPh sb="3" eb="5">
      <t>レンケイ</t>
    </rPh>
    <phoneticPr fontId="4"/>
  </si>
  <si>
    <t>（５）農業協同組合等の農業支援サービス事業者等への農作業委託の取組</t>
    <rPh sb="3" eb="9">
      <t>ノウギョウキョウドウクミアイ</t>
    </rPh>
    <rPh sb="9" eb="10">
      <t>トウ</t>
    </rPh>
    <rPh sb="11" eb="13">
      <t>ノウギョウ</t>
    </rPh>
    <rPh sb="13" eb="15">
      <t>シエン</t>
    </rPh>
    <rPh sb="19" eb="22">
      <t>ジギョウシャ</t>
    </rPh>
    <rPh sb="22" eb="23">
      <t>トウ</t>
    </rPh>
    <rPh sb="25" eb="28">
      <t>ノウサギョウ</t>
    </rPh>
    <rPh sb="28" eb="30">
      <t>イタク</t>
    </rPh>
    <rPh sb="31" eb="32">
      <t>ト</t>
    </rPh>
    <rPh sb="32" eb="33">
      <t>ク</t>
    </rPh>
    <phoneticPr fontId="4"/>
  </si>
  <si>
    <t>吉野川市</t>
    <rPh sb="0" eb="4">
      <t>ヨシノガワシ</t>
    </rPh>
    <phoneticPr fontId="4"/>
  </si>
  <si>
    <t>令和１６年度</t>
    <rPh sb="0" eb="2">
      <t>レイワ</t>
    </rPh>
    <rPh sb="4" eb="6">
      <t>ネンド</t>
    </rPh>
    <phoneticPr fontId="4"/>
  </si>
  <si>
    <t>中間管理機構の活用を推進しながら、担い手への集積・集約化を図る。</t>
    <rPh sb="0" eb="2">
      <t>チュウカン</t>
    </rPh>
    <rPh sb="2" eb="4">
      <t>カンリ</t>
    </rPh>
    <rPh sb="4" eb="6">
      <t>キコウ</t>
    </rPh>
    <rPh sb="7" eb="9">
      <t>カツヨウ</t>
    </rPh>
    <rPh sb="10" eb="12">
      <t>スイシン</t>
    </rPh>
    <rPh sb="17" eb="18">
      <t>ニナ</t>
    </rPh>
    <rPh sb="19" eb="20">
      <t>テ</t>
    </rPh>
    <rPh sb="22" eb="24">
      <t>シュウセキ</t>
    </rPh>
    <rPh sb="25" eb="28">
      <t>シュウヤクカ</t>
    </rPh>
    <rPh sb="29" eb="30">
      <t>ハカ</t>
    </rPh>
    <phoneticPr fontId="4"/>
  </si>
  <si>
    <t>（362051）</t>
  </si>
  <si>
    <t>用排水や農道の整備、農地の大区画化などの基盤整備について、今後検討を行っていく。</t>
    <rPh sb="0" eb="1">
      <t>ヨウ</t>
    </rPh>
    <rPh sb="1" eb="3">
      <t>ハイスイ</t>
    </rPh>
    <rPh sb="4" eb="6">
      <t>ノウドウ</t>
    </rPh>
    <rPh sb="7" eb="9">
      <t>セイビ</t>
    </rPh>
    <rPh sb="10" eb="12">
      <t>ノウチ</t>
    </rPh>
    <rPh sb="13" eb="14">
      <t>ダイ</t>
    </rPh>
    <rPh sb="14" eb="16">
      <t>クカク</t>
    </rPh>
    <rPh sb="16" eb="17">
      <t>カ</t>
    </rPh>
    <rPh sb="20" eb="22">
      <t>キバン</t>
    </rPh>
    <rPh sb="22" eb="24">
      <t>セイビ</t>
    </rPh>
    <rPh sb="29" eb="31">
      <t>コンゴ</t>
    </rPh>
    <rPh sb="31" eb="33">
      <t>ケントウ</t>
    </rPh>
    <rPh sb="34" eb="35">
      <t>オコナ</t>
    </rPh>
    <phoneticPr fontId="4"/>
  </si>
  <si>
    <t>関係機関と連携し、多様な担い手の育成や地区外からの受け入れを検討する。</t>
    <rPh sb="0" eb="2">
      <t>カンケイ</t>
    </rPh>
    <rPh sb="2" eb="4">
      <t>キカン</t>
    </rPh>
    <rPh sb="5" eb="7">
      <t>レンケイ</t>
    </rPh>
    <rPh sb="9" eb="11">
      <t>タヨウ</t>
    </rPh>
    <rPh sb="12" eb="13">
      <t>ニナ</t>
    </rPh>
    <rPh sb="14" eb="15">
      <t>テ</t>
    </rPh>
    <rPh sb="16" eb="18">
      <t>イクセイ</t>
    </rPh>
    <rPh sb="19" eb="22">
      <t>チクガイ</t>
    </rPh>
    <rPh sb="25" eb="26">
      <t>ウ</t>
    </rPh>
    <rPh sb="27" eb="28">
      <t>イ</t>
    </rPh>
    <rPh sb="30" eb="32">
      <t>ケントウ</t>
    </rPh>
    <phoneticPr fontId="4"/>
  </si>
  <si>
    <t>将来の経営農地の集約化や効率的な営農の他、営農の継続が困難になった場合には新たな受け手への付け替えをスムーズに進めることができるよう、農地中間管理機構の活用を推進する。</t>
    <rPh sb="12" eb="15">
      <t>コウリツテキ</t>
    </rPh>
    <rPh sb="16" eb="18">
      <t>エイノウ</t>
    </rPh>
    <rPh sb="19" eb="20">
      <t>ホカ</t>
    </rPh>
    <rPh sb="67" eb="69">
      <t>ノウチ</t>
    </rPh>
    <rPh sb="69" eb="71">
      <t>チュウカン</t>
    </rPh>
    <rPh sb="71" eb="73">
      <t>カンリ</t>
    </rPh>
    <rPh sb="73" eb="75">
      <t>キコウ</t>
    </rPh>
    <rPh sb="76" eb="78">
      <t>カツヨウ</t>
    </rPh>
    <rPh sb="79" eb="81">
      <t>スイシン</t>
    </rPh>
    <phoneticPr fontId="4"/>
  </si>
  <si>
    <t>地区外からも担い手の受け入れを行い集積・集約化を図る.</t>
    <rPh sb="0" eb="3">
      <t>チクガイ</t>
    </rPh>
    <rPh sb="6" eb="7">
      <t>ニナ</t>
    </rPh>
    <rPh sb="8" eb="9">
      <t>テ</t>
    </rPh>
    <rPh sb="10" eb="11">
      <t>ウ</t>
    </rPh>
    <rPh sb="12" eb="13">
      <t>イ</t>
    </rPh>
    <rPh sb="15" eb="16">
      <t>オコナ</t>
    </rPh>
    <rPh sb="17" eb="19">
      <t>シュウセキ</t>
    </rPh>
    <rPh sb="20" eb="22">
      <t>シュウヤク</t>
    </rPh>
    <rPh sb="22" eb="23">
      <t>カ</t>
    </rPh>
    <rPh sb="24" eb="25">
      <t>ハカ</t>
    </rPh>
    <phoneticPr fontId="4"/>
  </si>
  <si>
    <t>①鳥獣被害防止対策の取組方針
猟友会との連携により被害状況の把握や、侵入防止柵の活用等を推進する。　　　　　　　　　　　　　　　　　　　　　　　　　　　　　　　　　　③スマート農業の取組方針　　　　　　　　　　　　　　　　　　　　　　　　　　　　　　　　　　　　　　　　　　　　　　　　　　　　　　　　　　　　　　　　　　　作業の省力化・効率化に向けて、スマート農機の導入を推進する。　　　　　　　　　　　　　　　　　　　　　　　　　　　　　　　　　　　　　⑦保全・管理等　　　　　　　　　　　　　　　　　　　　　　　　　　　　　　　　　　　　　　　　　　　　　　　　　　　　　　　　　　　　　　　　　　　　　　　耕作者の減少により、保全管理が難しくなるため、対策を検討する。　</t>
    <rPh sb="1" eb="3">
      <t>チョウジュウ</t>
    </rPh>
    <rPh sb="3" eb="5">
      <t>ヒガイ</t>
    </rPh>
    <rPh sb="5" eb="7">
      <t>ボウシ</t>
    </rPh>
    <rPh sb="7" eb="9">
      <t>タイサク</t>
    </rPh>
    <rPh sb="10" eb="12">
      <t>トリクミ</t>
    </rPh>
    <rPh sb="12" eb="14">
      <t>ホウシン</t>
    </rPh>
    <rPh sb="15" eb="18">
      <t>リョウユウカイ</t>
    </rPh>
    <rPh sb="20" eb="22">
      <t>レンケイ</t>
    </rPh>
    <rPh sb="25" eb="27">
      <t>ヒガイ</t>
    </rPh>
    <rPh sb="27" eb="29">
      <t>ジョウキョウ</t>
    </rPh>
    <rPh sb="30" eb="32">
      <t>ハアク</t>
    </rPh>
    <rPh sb="34" eb="36">
      <t>シンニュウ</t>
    </rPh>
    <rPh sb="36" eb="38">
      <t>ボウシ</t>
    </rPh>
    <rPh sb="38" eb="39">
      <t>サク</t>
    </rPh>
    <rPh sb="40" eb="42">
      <t>カツヨウ</t>
    </rPh>
    <rPh sb="42" eb="43">
      <t>トウ</t>
    </rPh>
    <rPh sb="44" eb="46">
      <t>スイシン</t>
    </rPh>
    <rPh sb="88" eb="90">
      <t>ノウギョウ</t>
    </rPh>
    <rPh sb="91" eb="92">
      <t>ト</t>
    </rPh>
    <rPh sb="92" eb="93">
      <t>ク</t>
    </rPh>
    <rPh sb="93" eb="95">
      <t>ホウシン</t>
    </rPh>
    <rPh sb="187" eb="189">
      <t>スイシン</t>
    </rPh>
    <rPh sb="230" eb="232">
      <t>ホゼン</t>
    </rPh>
    <rPh sb="233" eb="236">
      <t>カンリトウ</t>
    </rPh>
    <rPh sb="307" eb="310">
      <t>コウサクシャ</t>
    </rPh>
    <rPh sb="311" eb="313">
      <t>ゲンショウ</t>
    </rPh>
    <rPh sb="317" eb="319">
      <t>ホゼン</t>
    </rPh>
    <rPh sb="319" eb="321">
      <t>カンリ</t>
    </rPh>
    <rPh sb="322" eb="323">
      <t>ムツカ</t>
    </rPh>
    <rPh sb="330" eb="332">
      <t>タイサク</t>
    </rPh>
    <rPh sb="333" eb="335">
      <t>ケントウ</t>
    </rPh>
    <phoneticPr fontId="4"/>
  </si>
  <si>
    <t>（八本松、中筋、辻川、丸山、南、玉取、国中、自彊、桑上、杉尾、高白、天神、東宮間、西宮間、東辻、西辻、城ノ内、貞末、麻植塚西、麻植塚東、岸ノ上、原、小原、先須賀、春日免、田中、宮前、三谷、壇、向原、東森藤、寺谷、山路中央、山路西、橋本、岡野、東原)　</t>
  </si>
  <si>
    <t>地区内で貸し出し希望農地が出た場合は中心経営体に集約し、機械等の共同購入の推進を検討する。また、新規就農者の育成や他地区からの受け入れ及び法人化育成に取り組んでいく。</t>
    <rPh sb="0" eb="3">
      <t>チクナイ</t>
    </rPh>
    <rPh sb="4" eb="5">
      <t>カ</t>
    </rPh>
    <rPh sb="6" eb="7">
      <t>ダ</t>
    </rPh>
    <rPh sb="8" eb="10">
      <t>キボウ</t>
    </rPh>
    <rPh sb="10" eb="12">
      <t>ノウチ</t>
    </rPh>
    <rPh sb="13" eb="14">
      <t>デ</t>
    </rPh>
    <rPh sb="15" eb="17">
      <t>バアイ</t>
    </rPh>
    <rPh sb="18" eb="20">
      <t>チュウシン</t>
    </rPh>
    <rPh sb="20" eb="23">
      <t>ケイエイタイ</t>
    </rPh>
    <rPh sb="24" eb="26">
      <t>シュウヤク</t>
    </rPh>
    <rPh sb="28" eb="30">
      <t>キカイ</t>
    </rPh>
    <rPh sb="30" eb="31">
      <t>トウ</t>
    </rPh>
    <rPh sb="32" eb="34">
      <t>キョウドウ</t>
    </rPh>
    <rPh sb="34" eb="36">
      <t>コウニュウ</t>
    </rPh>
    <rPh sb="37" eb="39">
      <t>スイシン</t>
    </rPh>
    <rPh sb="40" eb="42">
      <t>ケントウ</t>
    </rPh>
    <rPh sb="48" eb="50">
      <t>シンキ</t>
    </rPh>
    <rPh sb="50" eb="53">
      <t>シュウノウシャ</t>
    </rPh>
    <rPh sb="54" eb="56">
      <t>イクセイ</t>
    </rPh>
    <rPh sb="57" eb="58">
      <t>ホカ</t>
    </rPh>
    <rPh sb="58" eb="60">
      <t>チク</t>
    </rPh>
    <rPh sb="63" eb="64">
      <t>ウ</t>
    </rPh>
    <rPh sb="65" eb="66">
      <t>イ</t>
    </rPh>
    <rPh sb="67" eb="68">
      <t>オヨ</t>
    </rPh>
    <rPh sb="69" eb="72">
      <t>ホウジンカ</t>
    </rPh>
    <rPh sb="72" eb="74">
      <t>イクセイ</t>
    </rPh>
    <rPh sb="75" eb="76">
      <t>ト</t>
    </rPh>
    <rPh sb="77" eb="78">
      <t>ク</t>
    </rPh>
    <phoneticPr fontId="4"/>
  </si>
  <si>
    <t>ＡＤ</t>
  </si>
  <si>
    <t>Ｇ</t>
  </si>
  <si>
    <t>認就</t>
    <rPh sb="0" eb="2">
      <t>ニンシュウ</t>
    </rPh>
    <phoneticPr fontId="4"/>
  </si>
  <si>
    <t>R</t>
  </si>
  <si>
    <t>I</t>
  </si>
  <si>
    <t>X</t>
  </si>
  <si>
    <t>水稲・野菜</t>
    <rPh sb="0" eb="2">
      <t>スイトウ</t>
    </rPh>
    <rPh sb="3" eb="5">
      <t>ヤサイ</t>
    </rPh>
    <phoneticPr fontId="4"/>
  </si>
  <si>
    <t>K</t>
  </si>
  <si>
    <t>L</t>
  </si>
  <si>
    <t>M</t>
  </si>
  <si>
    <t>N</t>
  </si>
  <si>
    <t>O</t>
  </si>
  <si>
    <t>P</t>
  </si>
  <si>
    <t>U</t>
  </si>
  <si>
    <t>Y</t>
  </si>
  <si>
    <t>Z</t>
  </si>
  <si>
    <t>Ｊ－１</t>
  </si>
  <si>
    <t>Ｊ－２</t>
  </si>
  <si>
    <t>Ｑ－１</t>
  </si>
  <si>
    <t>Ｑ－２</t>
  </si>
  <si>
    <t>ＡＡ</t>
  </si>
  <si>
    <t>ＡＢ</t>
  </si>
  <si>
    <t>ＡＧ</t>
  </si>
  <si>
    <t>Ｆ</t>
  </si>
  <si>
    <t>地域計画</t>
    <rPh sb="0" eb="2">
      <t>チイキ</t>
    </rPh>
    <rPh sb="2" eb="4">
      <t>ケイカク</t>
    </rPh>
    <phoneticPr fontId="4"/>
  </si>
</sst>
</file>

<file path=xl/styles.xml><?xml version="1.0" encoding="utf-8"?>
<styleSheet xmlns="http://schemas.openxmlformats.org/spreadsheetml/2006/main" xmlns:r="http://schemas.openxmlformats.org/officeDocument/2006/relationships" xmlns:mc="http://schemas.openxmlformats.org/markup-compatibility/2006">
  <numFmts count="3">
    <numFmt numFmtId="176" formatCode="\(0%\)"/>
    <numFmt numFmtId="177" formatCode="\(0.0%\)"/>
    <numFmt numFmtId="178" formatCode="\(#,##0\);[Red]\(#,##0\)"/>
  </numFmts>
  <fonts count="8">
    <font>
      <sz val="11"/>
      <color theme="1"/>
      <name val="ＭＳ Ｐゴシック"/>
      <family val="3"/>
      <scheme val="minor"/>
    </font>
    <font>
      <sz val="12"/>
      <color theme="1"/>
      <name val="HGｺﾞｼｯｸM"/>
      <family val="3"/>
    </font>
    <font>
      <sz val="11"/>
      <color theme="1"/>
      <name val="ＭＳ Ｐゴシック"/>
      <family val="3"/>
      <scheme val="minor"/>
    </font>
    <font>
      <sz val="10"/>
      <color theme="1"/>
      <name val="ＭＳ Ｐゴシック"/>
      <family val="3"/>
    </font>
    <font>
      <sz val="6"/>
      <color auto="1"/>
      <name val="ＭＳ Ｐゴシック"/>
      <family val="3"/>
      <scheme val="minor"/>
    </font>
    <font>
      <sz val="11"/>
      <color auto="1"/>
      <name val="ＭＳ Ｐゴシック"/>
      <family val="3"/>
      <scheme val="minor"/>
    </font>
    <font>
      <sz val="14"/>
      <color theme="1"/>
      <name val="ＭＳ Ｐゴシック"/>
      <family val="3"/>
      <scheme val="minor"/>
    </font>
    <font>
      <sz val="10"/>
      <color auto="1"/>
      <name val="ＭＳ Ｐゴシック"/>
      <family val="3"/>
      <scheme val="minor"/>
    </font>
  </fonts>
  <fills count="2">
    <fill>
      <patternFill patternType="none"/>
    </fill>
    <fill>
      <patternFill patternType="gray125"/>
    </fill>
  </fills>
  <borders count="18">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top/>
      <bottom style="thin">
        <color auto="1"/>
      </bottom>
      <diagonal/>
    </border>
    <border>
      <left style="thin">
        <color auto="1"/>
      </left>
      <right/>
      <top style="thin">
        <color auto="1"/>
      </top>
      <bottom/>
      <diagonal/>
    </border>
    <border>
      <left style="thin">
        <color auto="1"/>
      </left>
      <right/>
      <top/>
      <bottom style="thin">
        <color auto="1"/>
      </bottom>
      <diagonal/>
    </border>
    <border>
      <left/>
      <right/>
      <top style="thin">
        <color auto="1"/>
      </top>
      <bottom/>
      <diagonal/>
    </border>
    <border>
      <left style="thin">
        <color auto="1"/>
      </left>
      <right/>
      <top/>
      <bottom/>
      <diagonal/>
    </border>
    <border>
      <left style="thin">
        <color auto="1"/>
      </left>
      <right style="thin">
        <color auto="1"/>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auto="1"/>
      </left>
      <right style="thin">
        <color auto="1"/>
      </right>
      <top style="thin">
        <color auto="1"/>
      </top>
      <bottom/>
      <diagonal/>
    </border>
  </borders>
  <cellStyleXfs count="6">
    <xf numFmtId="0" fontId="0" fillId="0" borderId="0">
      <alignment vertical="center"/>
    </xf>
    <xf numFmtId="38" fontId="1" fillId="0" borderId="0" applyFont="0" applyFill="0" applyBorder="0" applyAlignment="0" applyProtection="0">
      <alignment vertical="center"/>
    </xf>
    <xf numFmtId="0" fontId="2" fillId="0" borderId="0">
      <alignment vertical="center"/>
    </xf>
    <xf numFmtId="0" fontId="2" fillId="0" borderId="0">
      <alignment vertical="center"/>
    </xf>
    <xf numFmtId="0" fontId="3" fillId="0" borderId="0">
      <alignment vertical="center"/>
    </xf>
    <xf numFmtId="9" fontId="2" fillId="0" borderId="0" applyFont="0" applyFill="0" applyBorder="0" applyAlignment="0" applyProtection="0">
      <alignment vertical="center"/>
    </xf>
  </cellStyleXfs>
  <cellXfs count="129">
    <xf numFmtId="0" fontId="0" fillId="0" borderId="0" xfId="0">
      <alignment vertical="center"/>
    </xf>
    <xf numFmtId="0" fontId="5" fillId="0" borderId="0" xfId="0" applyFont="1">
      <alignment vertical="center"/>
    </xf>
    <xf numFmtId="0" fontId="0" fillId="0" borderId="0" xfId="0" applyFont="1">
      <alignment vertical="center"/>
    </xf>
    <xf numFmtId="0" fontId="0" fillId="0" borderId="1" xfId="0" applyFont="1" applyBorder="1" applyAlignment="1">
      <alignment horizontal="center" vertical="center"/>
    </xf>
    <xf numFmtId="0" fontId="6" fillId="0" borderId="0" xfId="0" applyFont="1">
      <alignment vertical="center"/>
    </xf>
    <xf numFmtId="0" fontId="6" fillId="0" borderId="0" xfId="0" applyFont="1" applyAlignment="1">
      <alignment horizontal="center" vertical="center"/>
    </xf>
    <xf numFmtId="0" fontId="0" fillId="0" borderId="2" xfId="0" applyFont="1" applyBorder="1" applyAlignment="1">
      <alignment horizontal="center" vertical="center"/>
    </xf>
    <xf numFmtId="0" fontId="0" fillId="0" borderId="0" xfId="0" applyFont="1" applyAlignment="1">
      <alignment horizontal="center" vertical="center"/>
    </xf>
    <xf numFmtId="0" fontId="0" fillId="0" borderId="0" xfId="0" applyFont="1" applyAlignment="1">
      <alignment vertical="center" wrapText="1"/>
    </xf>
    <xf numFmtId="0" fontId="5" fillId="0" borderId="0" xfId="0" applyFont="1" applyAlignment="1">
      <alignment horizontal="left" vertical="center"/>
    </xf>
    <xf numFmtId="0" fontId="7" fillId="0" borderId="0" xfId="0" applyFont="1" applyAlignment="1">
      <alignment horizontal="left" vertical="top" wrapText="1"/>
    </xf>
    <xf numFmtId="0" fontId="6" fillId="0" borderId="3" xfId="0" applyFont="1" applyBorder="1" applyAlignment="1">
      <alignment horizontal="center" vertical="center"/>
    </xf>
    <xf numFmtId="0" fontId="0" fillId="0" borderId="4" xfId="0" applyFont="1" applyBorder="1" applyAlignment="1">
      <alignment horizontal="center" vertical="center" wrapText="1"/>
    </xf>
    <xf numFmtId="0" fontId="0" fillId="0" borderId="5" xfId="0" applyFont="1" applyBorder="1" applyAlignment="1">
      <alignment horizontal="center" vertical="center" wrapText="1"/>
    </xf>
    <xf numFmtId="0" fontId="0" fillId="0" borderId="1" xfId="0" applyFont="1" applyBorder="1" applyAlignment="1">
      <alignment horizontal="center" vertical="center" wrapText="1"/>
    </xf>
    <xf numFmtId="0" fontId="0" fillId="0" borderId="6" xfId="0" applyFont="1" applyBorder="1" applyAlignment="1">
      <alignment horizontal="left" vertical="top" wrapText="1"/>
    </xf>
    <xf numFmtId="0" fontId="0" fillId="0" borderId="0" xfId="0" applyFont="1" applyAlignment="1">
      <alignment horizontal="left" vertical="top" wrapText="1"/>
    </xf>
    <xf numFmtId="0" fontId="0" fillId="0" borderId="4" xfId="0" applyFont="1" applyBorder="1" applyAlignment="1">
      <alignment horizontal="left" vertical="center"/>
    </xf>
    <xf numFmtId="0" fontId="0" fillId="0" borderId="7" xfId="0" applyFont="1" applyBorder="1" applyAlignment="1">
      <alignment horizontal="left" vertical="center"/>
    </xf>
    <xf numFmtId="0" fontId="0" fillId="0" borderId="8" xfId="0" applyFont="1" applyBorder="1" applyAlignment="1">
      <alignment horizontal="center" vertical="center"/>
    </xf>
    <xf numFmtId="0" fontId="0" fillId="0" borderId="7" xfId="0" applyFont="1" applyBorder="1" applyAlignment="1">
      <alignment horizontal="center" vertical="center"/>
    </xf>
    <xf numFmtId="0" fontId="5" fillId="0" borderId="1" xfId="0" applyFont="1" applyBorder="1" applyAlignment="1">
      <alignment horizontal="left" vertical="top" wrapText="1"/>
    </xf>
    <xf numFmtId="0" fontId="3" fillId="0" borderId="6" xfId="0" applyFont="1" applyBorder="1" applyAlignment="1">
      <alignment horizontal="left" vertical="top" wrapText="1"/>
    </xf>
    <xf numFmtId="0" fontId="0" fillId="0" borderId="1" xfId="0" applyFont="1" applyFill="1" applyBorder="1" applyAlignment="1">
      <alignment vertical="top" wrapText="1"/>
    </xf>
    <xf numFmtId="0" fontId="0" fillId="0" borderId="0" xfId="0" applyFont="1" applyAlignment="1">
      <alignment vertical="top" wrapText="1"/>
    </xf>
    <xf numFmtId="0" fontId="0" fillId="0" borderId="1" xfId="0" applyFont="1" applyBorder="1" applyAlignment="1">
      <alignment horizontal="left" vertical="center" wrapText="1"/>
    </xf>
    <xf numFmtId="0" fontId="0" fillId="0" borderId="1" xfId="0" applyFont="1" applyFill="1" applyBorder="1" applyAlignment="1">
      <alignment horizontal="left" vertical="top" wrapText="1"/>
    </xf>
    <xf numFmtId="0" fontId="5" fillId="0" borderId="1" xfId="0" applyFont="1" applyBorder="1" applyAlignment="1">
      <alignment horizontal="left" vertical="center" wrapText="1"/>
    </xf>
    <xf numFmtId="0" fontId="5" fillId="0" borderId="6" xfId="0" applyFont="1" applyBorder="1" applyAlignment="1">
      <alignment horizontal="left" vertical="top" wrapText="1"/>
    </xf>
    <xf numFmtId="0" fontId="0" fillId="0" borderId="2" xfId="0" applyFont="1" applyBorder="1" applyAlignment="1">
      <alignment horizontal="left" vertical="center"/>
    </xf>
    <xf numFmtId="0" fontId="0" fillId="0" borderId="9" xfId="0" applyFont="1" applyBorder="1" applyAlignment="1">
      <alignment vertical="center" wrapText="1"/>
    </xf>
    <xf numFmtId="0" fontId="0" fillId="0" borderId="9" xfId="0" applyFont="1" applyBorder="1" applyAlignment="1">
      <alignment vertical="top" wrapText="1"/>
    </xf>
    <xf numFmtId="0" fontId="0" fillId="0" borderId="4" xfId="0" applyFont="1" applyBorder="1" applyAlignment="1">
      <alignment horizontal="left" vertical="top" wrapText="1"/>
    </xf>
    <xf numFmtId="0" fontId="0" fillId="0" borderId="5" xfId="0" applyFont="1" applyBorder="1" applyAlignment="1">
      <alignment horizontal="left" vertical="top" wrapText="1"/>
    </xf>
    <xf numFmtId="0" fontId="0" fillId="0" borderId="7" xfId="0" applyFont="1" applyBorder="1" applyAlignment="1">
      <alignment horizontal="center" vertical="center" wrapText="1"/>
    </xf>
    <xf numFmtId="0" fontId="0" fillId="0" borderId="1" xfId="0" applyFont="1" applyBorder="1" applyAlignment="1">
      <alignment horizontal="center" vertical="center" shrinkToFit="1"/>
    </xf>
    <xf numFmtId="0" fontId="7" fillId="0" borderId="6" xfId="0" applyFont="1" applyBorder="1" applyAlignment="1">
      <alignment vertical="top" wrapText="1"/>
    </xf>
    <xf numFmtId="0" fontId="3" fillId="0" borderId="0" xfId="0" applyFont="1" applyAlignment="1">
      <alignment horizontal="left" vertical="top" wrapText="1"/>
    </xf>
    <xf numFmtId="0" fontId="0" fillId="0" borderId="6" xfId="0" applyFont="1" applyBorder="1" applyAlignment="1">
      <alignment horizontal="center" vertical="center" wrapText="1"/>
    </xf>
    <xf numFmtId="0" fontId="0" fillId="0" borderId="3" xfId="0" applyFont="1" applyBorder="1" applyAlignment="1">
      <alignment horizontal="center" vertical="center" wrapText="1"/>
    </xf>
    <xf numFmtId="0" fontId="0" fillId="0" borderId="2" xfId="0" applyFont="1" applyBorder="1" applyAlignment="1">
      <alignment horizontal="center" vertical="center" wrapText="1"/>
    </xf>
    <xf numFmtId="0" fontId="0" fillId="0" borderId="6" xfId="0" applyFont="1" applyBorder="1" applyAlignment="1">
      <alignment horizontal="left" vertical="center"/>
    </xf>
    <xf numFmtId="0" fontId="0" fillId="0" borderId="1" xfId="0" applyFont="1" applyBorder="1" applyAlignment="1">
      <alignment horizontal="left" vertical="center"/>
    </xf>
    <xf numFmtId="0" fontId="0" fillId="0" borderId="10" xfId="0" applyFont="1" applyBorder="1" applyAlignment="1">
      <alignment horizontal="left" vertical="center"/>
    </xf>
    <xf numFmtId="0" fontId="5" fillId="0" borderId="2" xfId="0" applyFont="1" applyBorder="1" applyAlignment="1">
      <alignment horizontal="left" vertical="top" wrapText="1"/>
    </xf>
    <xf numFmtId="0" fontId="0" fillId="0" borderId="2" xfId="0" applyFont="1" applyFill="1" applyBorder="1" applyAlignment="1">
      <alignment vertical="top" wrapText="1"/>
    </xf>
    <xf numFmtId="0" fontId="0" fillId="0" borderId="2" xfId="0" applyFont="1" applyBorder="1" applyAlignment="1">
      <alignment horizontal="left" vertical="center" wrapText="1"/>
    </xf>
    <xf numFmtId="0" fontId="0" fillId="0" borderId="2" xfId="0" applyFont="1" applyFill="1" applyBorder="1" applyAlignment="1">
      <alignment horizontal="left" vertical="top" wrapText="1"/>
    </xf>
    <xf numFmtId="0" fontId="5" fillId="0" borderId="2" xfId="0" applyFont="1" applyBorder="1" applyAlignment="1">
      <alignment horizontal="left" vertical="center" wrapText="1"/>
    </xf>
    <xf numFmtId="0" fontId="0" fillId="0" borderId="1" xfId="0" applyFont="1" applyBorder="1" applyAlignment="1">
      <alignment horizontal="left" vertical="center" shrinkToFit="1"/>
    </xf>
    <xf numFmtId="0" fontId="0" fillId="0" borderId="3" xfId="0" applyFont="1" applyBorder="1" applyAlignment="1">
      <alignment horizontal="left" vertical="top" wrapText="1"/>
    </xf>
    <xf numFmtId="0" fontId="0" fillId="0" borderId="11" xfId="0" applyFont="1" applyBorder="1" applyAlignment="1">
      <alignment horizontal="center" vertical="center" wrapText="1"/>
    </xf>
    <xf numFmtId="0" fontId="0" fillId="0" borderId="12" xfId="0" applyFont="1" applyBorder="1" applyAlignment="1">
      <alignment horizontal="center" vertical="center" wrapText="1"/>
    </xf>
    <xf numFmtId="0" fontId="0" fillId="0" borderId="13" xfId="0" applyFont="1" applyBorder="1" applyAlignment="1">
      <alignment horizontal="center" vertical="center" wrapText="1"/>
    </xf>
    <xf numFmtId="0" fontId="0" fillId="0" borderId="14" xfId="0" applyFont="1" applyBorder="1" applyAlignment="1">
      <alignment horizontal="center" vertical="center" shrinkToFit="1"/>
    </xf>
    <xf numFmtId="0" fontId="0" fillId="0" borderId="2" xfId="0" applyFont="1" applyBorder="1" applyAlignment="1">
      <alignment horizontal="center" vertical="center" shrinkToFit="1"/>
    </xf>
    <xf numFmtId="0" fontId="0" fillId="0" borderId="14" xfId="0" applyFont="1" applyBorder="1" applyAlignment="1">
      <alignment horizontal="center" vertical="center"/>
    </xf>
    <xf numFmtId="0" fontId="0" fillId="0" borderId="0" xfId="0" applyFont="1" applyAlignment="1">
      <alignment horizontal="left" vertical="center"/>
    </xf>
    <xf numFmtId="0" fontId="0" fillId="0" borderId="2" xfId="0" applyFont="1" applyBorder="1" applyAlignment="1">
      <alignment horizontal="left" vertical="center" shrinkToFit="1"/>
    </xf>
    <xf numFmtId="0" fontId="0" fillId="0" borderId="15" xfId="0" applyBorder="1">
      <alignment vertical="center"/>
    </xf>
    <xf numFmtId="0" fontId="0" fillId="0" borderId="0" xfId="0" applyFont="1" applyBorder="1" applyAlignment="1">
      <alignment horizontal="center" vertical="center" wrapText="1"/>
    </xf>
    <xf numFmtId="0" fontId="0" fillId="0" borderId="14" xfId="0" applyFont="1" applyBorder="1" applyAlignment="1">
      <alignment horizontal="center" vertical="center" wrapText="1"/>
    </xf>
    <xf numFmtId="0" fontId="0" fillId="0" borderId="14" xfId="0" applyFont="1" applyBorder="1" applyAlignment="1">
      <alignment horizontal="left" vertical="center" shrinkToFit="1"/>
    </xf>
    <xf numFmtId="0" fontId="0" fillId="0" borderId="14" xfId="0" applyFont="1" applyBorder="1" applyAlignment="1">
      <alignment horizontal="left" vertical="center" wrapText="1"/>
    </xf>
    <xf numFmtId="0" fontId="0" fillId="0" borderId="14" xfId="0" applyFont="1" applyBorder="1" applyAlignment="1">
      <alignment horizontal="left" vertical="center"/>
    </xf>
    <xf numFmtId="54" fontId="0" fillId="0" borderId="1" xfId="0" applyNumberFormat="1" applyFont="1" applyBorder="1" applyAlignment="1">
      <alignment horizontal="center" vertical="center"/>
    </xf>
    <xf numFmtId="0" fontId="0" fillId="0" borderId="4" xfId="0" applyFont="1" applyBorder="1" applyAlignment="1">
      <alignment horizontal="center" vertical="center"/>
    </xf>
    <xf numFmtId="0" fontId="0" fillId="0" borderId="5" xfId="0" applyFont="1" applyBorder="1" applyAlignment="1">
      <alignment horizontal="center" vertical="center"/>
    </xf>
    <xf numFmtId="49" fontId="0" fillId="0" borderId="5" xfId="0" applyNumberFormat="1" applyFont="1" applyBorder="1" applyAlignment="1">
      <alignment horizontal="center" vertical="center" wrapText="1" shrinkToFit="1"/>
    </xf>
    <xf numFmtId="0" fontId="0" fillId="0" borderId="5" xfId="0" applyFont="1" applyBorder="1" applyAlignment="1">
      <alignment horizontal="center" vertical="center" wrapText="1" shrinkToFit="1"/>
    </xf>
    <xf numFmtId="0" fontId="0" fillId="0" borderId="4" xfId="0" applyFont="1" applyFill="1" applyBorder="1" applyAlignment="1">
      <alignment horizontal="center" vertical="center" shrinkToFit="1"/>
    </xf>
    <xf numFmtId="0" fontId="0" fillId="0" borderId="5" xfId="0" applyFont="1" applyBorder="1" applyAlignment="1">
      <alignment horizontal="center" vertical="center" shrinkToFit="1"/>
    </xf>
    <xf numFmtId="0" fontId="0" fillId="0" borderId="1" xfId="0" applyFont="1" applyBorder="1">
      <alignment vertical="center"/>
    </xf>
    <xf numFmtId="0" fontId="0" fillId="0" borderId="1" xfId="0" applyFont="1" applyBorder="1" applyAlignment="1">
      <alignment vertical="center" shrinkToFit="1"/>
    </xf>
    <xf numFmtId="0" fontId="0" fillId="0" borderId="3" xfId="0" applyFont="1" applyBorder="1" applyAlignment="1">
      <alignment horizontal="center" vertical="center" wrapText="1" shrinkToFit="1"/>
    </xf>
    <xf numFmtId="0" fontId="0" fillId="0" borderId="6" xfId="0" applyFont="1" applyBorder="1" applyAlignment="1">
      <alignment horizontal="center" vertical="center"/>
    </xf>
    <xf numFmtId="0" fontId="0" fillId="0" borderId="3" xfId="0" applyFont="1" applyBorder="1" applyAlignment="1">
      <alignment horizontal="center" vertical="center"/>
    </xf>
    <xf numFmtId="49" fontId="0" fillId="0" borderId="3" xfId="0" applyNumberFormat="1" applyFont="1" applyBorder="1" applyAlignment="1">
      <alignment horizontal="center" vertical="center" wrapText="1" shrinkToFit="1"/>
    </xf>
    <xf numFmtId="0" fontId="0" fillId="0" borderId="1" xfId="0" applyFont="1" applyBorder="1" applyAlignment="1">
      <alignment horizontal="right" vertical="center" wrapText="1"/>
    </xf>
    <xf numFmtId="0" fontId="0" fillId="0" borderId="6" xfId="0" applyFont="1" applyFill="1" applyBorder="1" applyAlignment="1">
      <alignment horizontal="center" vertical="center" shrinkToFit="1"/>
    </xf>
    <xf numFmtId="0" fontId="0" fillId="0" borderId="3" xfId="0" applyFont="1" applyBorder="1" applyAlignment="1">
      <alignment horizontal="center" vertical="center" shrinkToFit="1"/>
    </xf>
    <xf numFmtId="0" fontId="0" fillId="0" borderId="2" xfId="0" applyFont="1" applyBorder="1">
      <alignment vertical="center"/>
    </xf>
    <xf numFmtId="0" fontId="0" fillId="0" borderId="2" xfId="0" applyFont="1" applyBorder="1" applyAlignment="1">
      <alignment vertical="center" shrinkToFit="1"/>
    </xf>
    <xf numFmtId="0" fontId="0" fillId="0" borderId="2" xfId="0" applyFont="1" applyBorder="1" applyAlignment="1">
      <alignment horizontal="right" vertical="center" wrapText="1"/>
    </xf>
    <xf numFmtId="0" fontId="0" fillId="0" borderId="11" xfId="0" applyFont="1" applyFill="1" applyBorder="1" applyAlignment="1">
      <alignment horizontal="center" vertical="center" shrinkToFit="1"/>
    </xf>
    <xf numFmtId="0" fontId="0" fillId="0" borderId="13" xfId="0" applyFont="1" applyBorder="1" applyAlignment="1">
      <alignment horizontal="center" vertical="center" shrinkToFit="1"/>
    </xf>
    <xf numFmtId="0" fontId="0" fillId="0" borderId="14" xfId="0" applyFont="1" applyBorder="1">
      <alignment vertical="center"/>
    </xf>
    <xf numFmtId="0" fontId="0" fillId="0" borderId="14" xfId="0" applyFont="1" applyBorder="1" applyAlignment="1">
      <alignment vertical="center" shrinkToFit="1"/>
    </xf>
    <xf numFmtId="0" fontId="0" fillId="0" borderId="1" xfId="0" applyFont="1" applyBorder="1" applyAlignment="1">
      <alignment horizontal="right" vertical="center"/>
    </xf>
    <xf numFmtId="0" fontId="0" fillId="0" borderId="5" xfId="0" applyFont="1" applyBorder="1" applyAlignment="1">
      <alignment vertical="center"/>
    </xf>
    <xf numFmtId="0" fontId="0" fillId="0" borderId="5" xfId="0" applyFont="1" applyBorder="1" applyAlignment="1">
      <alignment horizontal="right" vertical="center"/>
    </xf>
    <xf numFmtId="0" fontId="0" fillId="0" borderId="2" xfId="0" applyFont="1" applyBorder="1" applyAlignment="1">
      <alignment horizontal="right" vertical="center"/>
    </xf>
    <xf numFmtId="0" fontId="0" fillId="0" borderId="3" xfId="0" applyFont="1" applyBorder="1" applyAlignment="1">
      <alignment vertical="center"/>
    </xf>
    <xf numFmtId="0" fontId="0" fillId="0" borderId="3" xfId="0" applyFont="1" applyBorder="1" applyAlignment="1">
      <alignment horizontal="right" vertical="center"/>
    </xf>
    <xf numFmtId="0" fontId="0" fillId="0" borderId="14" xfId="0" applyFont="1" applyBorder="1" applyAlignment="1">
      <alignment horizontal="right" vertical="center"/>
    </xf>
    <xf numFmtId="0" fontId="0" fillId="0" borderId="6" xfId="0" applyFont="1" applyBorder="1" applyAlignment="1">
      <alignment horizontal="right" vertical="center"/>
    </xf>
    <xf numFmtId="0" fontId="0" fillId="0" borderId="13" xfId="0" applyFont="1" applyBorder="1" applyAlignment="1">
      <alignment horizontal="right" vertical="center"/>
    </xf>
    <xf numFmtId="0" fontId="0" fillId="0" borderId="4" xfId="0" applyFont="1" applyBorder="1" applyAlignment="1">
      <alignment horizontal="right" vertical="center"/>
    </xf>
    <xf numFmtId="0" fontId="0" fillId="0" borderId="15" xfId="0" applyFont="1" applyBorder="1" applyAlignment="1">
      <alignment horizontal="right" vertical="center"/>
    </xf>
    <xf numFmtId="0" fontId="0" fillId="0" borderId="16" xfId="0" applyBorder="1" applyAlignment="1">
      <alignment horizontal="right" vertical="center"/>
    </xf>
    <xf numFmtId="0" fontId="0" fillId="0" borderId="11" xfId="0" applyFont="1" applyBorder="1" applyAlignment="1">
      <alignment horizontal="center" vertical="center"/>
    </xf>
    <xf numFmtId="0" fontId="0" fillId="0" borderId="13" xfId="0" applyFont="1" applyBorder="1" applyAlignment="1">
      <alignment horizontal="center" vertical="center"/>
    </xf>
    <xf numFmtId="0" fontId="3" fillId="0" borderId="0" xfId="0" applyFont="1">
      <alignment vertical="center"/>
    </xf>
    <xf numFmtId="0" fontId="0" fillId="0" borderId="5" xfId="0" applyFont="1" applyBorder="1" applyAlignment="1">
      <alignment horizontal="right" vertical="center" wrapText="1"/>
    </xf>
    <xf numFmtId="0" fontId="0" fillId="0" borderId="3" xfId="0" applyFont="1" applyBorder="1" applyAlignment="1">
      <alignment horizontal="right" vertical="center" wrapText="1"/>
    </xf>
    <xf numFmtId="0" fontId="0" fillId="0" borderId="0" xfId="0" applyFont="1" applyAlignment="1">
      <alignment horizontal="center" vertical="center" wrapText="1" shrinkToFit="1"/>
    </xf>
    <xf numFmtId="0" fontId="0" fillId="0" borderId="11" xfId="0" applyFont="1" applyBorder="1" applyAlignment="1">
      <alignment horizontal="right" vertical="center"/>
    </xf>
    <xf numFmtId="176" fontId="0" fillId="0" borderId="2" xfId="0" applyNumberFormat="1" applyFont="1" applyBorder="1" applyAlignment="1">
      <alignment horizontal="center" vertical="center"/>
    </xf>
    <xf numFmtId="0" fontId="0" fillId="0" borderId="11" xfId="0" applyFont="1" applyBorder="1" applyAlignment="1">
      <alignment horizontal="left" vertical="center"/>
    </xf>
    <xf numFmtId="0" fontId="0" fillId="0" borderId="3" xfId="0" applyFont="1" applyBorder="1" applyAlignment="1">
      <alignment horizontal="left" vertical="center" wrapText="1"/>
    </xf>
    <xf numFmtId="176" fontId="0" fillId="0" borderId="14" xfId="0" applyNumberFormat="1" applyFont="1" applyBorder="1" applyAlignment="1">
      <alignment horizontal="center" vertical="center"/>
    </xf>
    <xf numFmtId="177" fontId="0" fillId="0" borderId="0" xfId="5" applyNumberFormat="1" applyFont="1" applyFill="1" applyBorder="1" applyAlignment="1">
      <alignment vertical="center"/>
    </xf>
    <xf numFmtId="0" fontId="3" fillId="0" borderId="17" xfId="0" applyFont="1" applyBorder="1" applyAlignment="1">
      <alignment horizontal="center" vertical="center" wrapText="1"/>
    </xf>
    <xf numFmtId="0" fontId="3" fillId="0" borderId="10" xfId="0" applyFont="1" applyBorder="1" applyAlignment="1">
      <alignment horizontal="center" vertical="center" wrapText="1"/>
    </xf>
    <xf numFmtId="0" fontId="0" fillId="0" borderId="9" xfId="0" applyFont="1" applyBorder="1" applyAlignment="1">
      <alignment horizontal="center" vertical="center"/>
    </xf>
    <xf numFmtId="49" fontId="0" fillId="0" borderId="13" xfId="0" applyNumberFormat="1" applyFont="1" applyBorder="1" applyAlignment="1">
      <alignment horizontal="center" vertical="center" wrapText="1" shrinkToFit="1"/>
    </xf>
    <xf numFmtId="0" fontId="0" fillId="0" borderId="13" xfId="0" applyFont="1" applyBorder="1" applyAlignment="1">
      <alignment horizontal="center" vertical="center" wrapText="1" shrinkToFit="1"/>
    </xf>
    <xf numFmtId="0" fontId="5" fillId="0" borderId="14" xfId="0" applyFont="1" applyBorder="1" applyAlignment="1">
      <alignment horizontal="left" vertical="top" wrapText="1"/>
    </xf>
    <xf numFmtId="0" fontId="0" fillId="0" borderId="14" xfId="0" applyFont="1" applyFill="1" applyBorder="1" applyAlignment="1">
      <alignment vertical="top" wrapText="1"/>
    </xf>
    <xf numFmtId="0" fontId="0" fillId="0" borderId="14" xfId="0" applyFont="1" applyFill="1" applyBorder="1" applyAlignment="1">
      <alignment horizontal="left" vertical="top" wrapText="1"/>
    </xf>
    <xf numFmtId="0" fontId="5" fillId="0" borderId="14" xfId="0" applyFont="1" applyBorder="1" applyAlignment="1">
      <alignment horizontal="left" vertical="center" wrapText="1"/>
    </xf>
    <xf numFmtId="0" fontId="0" fillId="0" borderId="14" xfId="0" applyFont="1" applyBorder="1" applyAlignment="1">
      <alignment vertical="center" wrapText="1"/>
    </xf>
    <xf numFmtId="0" fontId="0" fillId="0" borderId="11" xfId="0" applyFont="1" applyBorder="1" applyAlignment="1">
      <alignment horizontal="left" vertical="top" wrapText="1"/>
    </xf>
    <xf numFmtId="0" fontId="0" fillId="0" borderId="13" xfId="0" applyFont="1" applyBorder="1" applyAlignment="1">
      <alignment horizontal="left" vertical="top" wrapText="1"/>
    </xf>
    <xf numFmtId="0" fontId="0" fillId="0" borderId="13" xfId="0" applyFont="1" applyBorder="1" applyAlignment="1">
      <alignment horizontal="left" vertical="center" wrapText="1"/>
    </xf>
    <xf numFmtId="0" fontId="0" fillId="0" borderId="17" xfId="0" applyFont="1" applyBorder="1" applyAlignment="1">
      <alignment horizontal="center" vertical="center" wrapText="1"/>
    </xf>
    <xf numFmtId="0" fontId="0" fillId="0" borderId="10" xfId="0" applyFont="1" applyBorder="1" applyAlignment="1">
      <alignment horizontal="center" vertical="center" wrapText="1"/>
    </xf>
    <xf numFmtId="178" fontId="0" fillId="0" borderId="7" xfId="0" applyNumberFormat="1" applyFont="1" applyBorder="1">
      <alignment vertical="center"/>
    </xf>
    <xf numFmtId="178" fontId="0" fillId="0" borderId="0" xfId="0" applyNumberFormat="1" applyFont="1">
      <alignment vertical="center"/>
    </xf>
  </cellXfs>
  <cellStyles count="6">
    <cellStyle name="桁区切り 2 3 2" xfId="1"/>
    <cellStyle name="標準" xfId="0" builtinId="0"/>
    <cellStyle name="標準 2" xfId="2"/>
    <cellStyle name="標準 2 2" xfId="3"/>
    <cellStyle name="標準 3" xfId="4"/>
    <cellStyle name="パーセント" xfId="5" builtinId="5"/>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customXml" Target="../customXml/item3.xml" /><Relationship Id="rId3" Type="http://schemas.openxmlformats.org/officeDocument/2006/relationships/customXml" Target="../customXml/item2.xml" /><Relationship Id="rId4" Type="http://schemas.openxmlformats.org/officeDocument/2006/relationships/customXml" Target="../customXml/item1.xml" /><Relationship Id="rId5" Type="http://schemas.openxmlformats.org/officeDocument/2006/relationships/theme" Target="theme/theme1.xml" /><Relationship Id="rId6" Type="http://schemas.openxmlformats.org/officeDocument/2006/relationships/sharedStrings" Target="sharedStrings.xml" /><Relationship Id="rId7" Type="http://schemas.openxmlformats.org/officeDocument/2006/relationships/styles" Target="styles.xml" /></Relationships>
</file>

<file path=xl/ctrlProps/ctrlProp1.xml><?xml version="1.0" encoding="utf-8"?>
<formControlPr xmlns="http://schemas.microsoft.com/office/spreadsheetml/2009/9/main" objectType="CheckBox" checked="Checked" fmlaLink="$AE$48" lockText="1" noThreeD="1"/>
</file>

<file path=xl/ctrlProps/ctrlProp10.xml><?xml version="1.0" encoding="utf-8"?>
<formControlPr xmlns="http://schemas.microsoft.com/office/spreadsheetml/2009/9/main" objectType="CheckBox" fmlaLink="$AI$49" lockText="1" noThreeD="1"/>
</file>

<file path=xl/ctrlProps/ctrlProp2.xml><?xml version="1.0" encoding="utf-8"?>
<formControlPr xmlns="http://schemas.microsoft.com/office/spreadsheetml/2009/9/main" objectType="CheckBox" fmlaLink="$AF$48" lockText="1" noThreeD="1"/>
</file>

<file path=xl/ctrlProps/ctrlProp3.xml><?xml version="1.0" encoding="utf-8"?>
<formControlPr xmlns="http://schemas.microsoft.com/office/spreadsheetml/2009/9/main" objectType="CheckBox" checked="Checked" fmlaLink="$AG$48" lockText="1" noThreeD="1"/>
</file>

<file path=xl/ctrlProps/ctrlProp4.xml><?xml version="1.0" encoding="utf-8"?>
<formControlPr xmlns="http://schemas.microsoft.com/office/spreadsheetml/2009/9/main" objectType="CheckBox" fmlaLink="$AE$49" lockText="1" noThreeD="1"/>
</file>

<file path=xl/ctrlProps/ctrlProp5.xml><?xml version="1.0" encoding="utf-8"?>
<formControlPr xmlns="http://schemas.microsoft.com/office/spreadsheetml/2009/9/main" objectType="CheckBox" checked="Checked" fmlaLink="$AF$49" lockText="1" noThreeD="1"/>
</file>

<file path=xl/ctrlProps/ctrlProp6.xml><?xml version="1.0" encoding="utf-8"?>
<formControlPr xmlns="http://schemas.microsoft.com/office/spreadsheetml/2009/9/main" objectType="CheckBox" fmlaLink="$AG$49" lockText="1" noThreeD="1"/>
</file>

<file path=xl/ctrlProps/ctrlProp7.xml><?xml version="1.0" encoding="utf-8"?>
<formControlPr xmlns="http://schemas.microsoft.com/office/spreadsheetml/2009/9/main" objectType="CheckBox" fmlaLink="$AH$48" lockText="1" noThreeD="1"/>
</file>

<file path=xl/ctrlProps/ctrlProp8.xml><?xml version="1.0" encoding="utf-8"?>
<formControlPr xmlns="http://schemas.microsoft.com/office/spreadsheetml/2009/9/main" objectType="CheckBox" fmlaLink="$AH$49" lockText="1" noThreeD="1"/>
</file>

<file path=xl/ctrlProps/ctrlProp9.xml><?xml version="1.0" encoding="utf-8"?>
<formControlPr xmlns="http://schemas.microsoft.com/office/spreadsheetml/2009/9/main" objectType="CheckBox" fmlaLink="$AI$48"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19050</xdr:colOff>
          <xdr:row>46</xdr:row>
          <xdr:rowOff>180975</xdr:rowOff>
        </xdr:from>
        <xdr:to xmlns:xdr="http://schemas.openxmlformats.org/drawingml/2006/spreadsheetDrawing">
          <xdr:col>3</xdr:col>
          <xdr:colOff>76200</xdr:colOff>
          <xdr:row>48</xdr:row>
          <xdr:rowOff>10160</xdr:rowOff>
        </xdr:to>
        <xdr:sp textlink="">
          <xdr:nvSpPr>
            <xdr:cNvPr id="23553" name="チェック 1" hidden="1">
              <a:extLst>
                <a:ext uri="{63B3BB69-23CF-44E3-9099-C40C66FF867C}">
                  <a14:compatExt spid="_x0000_s23553"/>
                </a:ext>
              </a:extLst>
            </xdr:cNvPr>
            <xdr:cNvSpPr>
              <a:spLocks noRot="1" noChangeShapeType="1"/>
            </xdr:cNvSpPr>
          </xdr:nvSpPr>
          <xdr:spPr>
            <a:xfrm>
              <a:off x="495300" y="16471900"/>
              <a:ext cx="304800" cy="2863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9525</xdr:colOff>
          <xdr:row>46</xdr:row>
          <xdr:rowOff>209550</xdr:rowOff>
        </xdr:from>
        <xdr:to xmlns:xdr="http://schemas.openxmlformats.org/drawingml/2006/spreadsheetDrawing">
          <xdr:col>10</xdr:col>
          <xdr:colOff>66675</xdr:colOff>
          <xdr:row>48</xdr:row>
          <xdr:rowOff>0</xdr:rowOff>
        </xdr:to>
        <xdr:sp textlink="">
          <xdr:nvSpPr>
            <xdr:cNvPr id="23554" name="チェック 2" hidden="1">
              <a:extLst>
                <a:ext uri="{63B3BB69-23CF-44E3-9099-C40C66FF867C}">
                  <a14:compatExt spid="_x0000_s23554"/>
                </a:ext>
              </a:extLst>
            </xdr:cNvPr>
            <xdr:cNvSpPr>
              <a:spLocks noRot="1" noChangeShapeType="1"/>
            </xdr:cNvSpPr>
          </xdr:nvSpPr>
          <xdr:spPr>
            <a:xfrm>
              <a:off x="2219325" y="16500475"/>
              <a:ext cx="304800"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9525</xdr:colOff>
          <xdr:row>46</xdr:row>
          <xdr:rowOff>218440</xdr:rowOff>
        </xdr:from>
        <xdr:to xmlns:xdr="http://schemas.openxmlformats.org/drawingml/2006/spreadsheetDrawing">
          <xdr:col>17</xdr:col>
          <xdr:colOff>66675</xdr:colOff>
          <xdr:row>48</xdr:row>
          <xdr:rowOff>10160</xdr:rowOff>
        </xdr:to>
        <xdr:sp textlink="">
          <xdr:nvSpPr>
            <xdr:cNvPr id="23555" name="チェック 3" hidden="1">
              <a:extLst>
                <a:ext uri="{63B3BB69-23CF-44E3-9099-C40C66FF867C}">
                  <a14:compatExt spid="_x0000_s23555"/>
                </a:ext>
              </a:extLst>
            </xdr:cNvPr>
            <xdr:cNvSpPr>
              <a:spLocks noRot="1" noChangeShapeType="1"/>
            </xdr:cNvSpPr>
          </xdr:nvSpPr>
          <xdr:spPr>
            <a:xfrm>
              <a:off x="3952875" y="16509365"/>
              <a:ext cx="304800" cy="2489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28575</xdr:colOff>
          <xdr:row>47</xdr:row>
          <xdr:rowOff>209550</xdr:rowOff>
        </xdr:from>
        <xdr:to xmlns:xdr="http://schemas.openxmlformats.org/drawingml/2006/spreadsheetDrawing">
          <xdr:col>3</xdr:col>
          <xdr:colOff>85725</xdr:colOff>
          <xdr:row>49</xdr:row>
          <xdr:rowOff>0</xdr:rowOff>
        </xdr:to>
        <xdr:sp textlink="">
          <xdr:nvSpPr>
            <xdr:cNvPr id="23556" name="チェック 4" hidden="1">
              <a:extLst>
                <a:ext uri="{63B3BB69-23CF-44E3-9099-C40C66FF867C}">
                  <a14:compatExt spid="_x0000_s23556"/>
                </a:ext>
              </a:extLst>
            </xdr:cNvPr>
            <xdr:cNvSpPr>
              <a:spLocks noRot="1" noChangeShapeType="1"/>
            </xdr:cNvSpPr>
          </xdr:nvSpPr>
          <xdr:spPr>
            <a:xfrm>
              <a:off x="504825" y="16729075"/>
              <a:ext cx="304800"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19050</xdr:colOff>
          <xdr:row>47</xdr:row>
          <xdr:rowOff>209550</xdr:rowOff>
        </xdr:from>
        <xdr:to xmlns:xdr="http://schemas.openxmlformats.org/drawingml/2006/spreadsheetDrawing">
          <xdr:col>10</xdr:col>
          <xdr:colOff>76200</xdr:colOff>
          <xdr:row>49</xdr:row>
          <xdr:rowOff>0</xdr:rowOff>
        </xdr:to>
        <xdr:sp textlink="">
          <xdr:nvSpPr>
            <xdr:cNvPr id="23557" name="チェック 5" hidden="1">
              <a:extLst>
                <a:ext uri="{63B3BB69-23CF-44E3-9099-C40C66FF867C}">
                  <a14:compatExt spid="_x0000_s23557"/>
                </a:ext>
              </a:extLst>
            </xdr:cNvPr>
            <xdr:cNvSpPr>
              <a:spLocks noRot="1" noChangeShapeType="1"/>
            </xdr:cNvSpPr>
          </xdr:nvSpPr>
          <xdr:spPr>
            <a:xfrm>
              <a:off x="2228850" y="16729075"/>
              <a:ext cx="304800"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19050</xdr:colOff>
          <xdr:row>47</xdr:row>
          <xdr:rowOff>209550</xdr:rowOff>
        </xdr:from>
        <xdr:to xmlns:xdr="http://schemas.openxmlformats.org/drawingml/2006/spreadsheetDrawing">
          <xdr:col>17</xdr:col>
          <xdr:colOff>76200</xdr:colOff>
          <xdr:row>49</xdr:row>
          <xdr:rowOff>0</xdr:rowOff>
        </xdr:to>
        <xdr:sp textlink="">
          <xdr:nvSpPr>
            <xdr:cNvPr id="23558" name="チェック 6" hidden="1">
              <a:extLst>
                <a:ext uri="{63B3BB69-23CF-44E3-9099-C40C66FF867C}">
                  <a14:compatExt spid="_x0000_s23558"/>
                </a:ext>
              </a:extLst>
            </xdr:cNvPr>
            <xdr:cNvSpPr>
              <a:spLocks noRot="1" noChangeShapeType="1"/>
            </xdr:cNvSpPr>
          </xdr:nvSpPr>
          <xdr:spPr>
            <a:xfrm>
              <a:off x="3962400" y="16729075"/>
              <a:ext cx="304800"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21</xdr:col>
          <xdr:colOff>19050</xdr:colOff>
          <xdr:row>46</xdr:row>
          <xdr:rowOff>218440</xdr:rowOff>
        </xdr:from>
        <xdr:to xmlns:xdr="http://schemas.openxmlformats.org/drawingml/2006/spreadsheetDrawing">
          <xdr:col>22</xdr:col>
          <xdr:colOff>85725</xdr:colOff>
          <xdr:row>48</xdr:row>
          <xdr:rowOff>10160</xdr:rowOff>
        </xdr:to>
        <xdr:sp textlink="">
          <xdr:nvSpPr>
            <xdr:cNvPr id="23559" name="チェック 7" hidden="1">
              <a:extLst>
                <a:ext uri="{63B3BB69-23CF-44E3-9099-C40C66FF867C}">
                  <a14:compatExt spid="_x0000_s23559"/>
                </a:ext>
              </a:extLst>
            </xdr:cNvPr>
            <xdr:cNvSpPr>
              <a:spLocks noRot="1" noChangeShapeType="1"/>
            </xdr:cNvSpPr>
          </xdr:nvSpPr>
          <xdr:spPr>
            <a:xfrm>
              <a:off x="5200650" y="16509365"/>
              <a:ext cx="304800" cy="2489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21</xdr:col>
          <xdr:colOff>19050</xdr:colOff>
          <xdr:row>47</xdr:row>
          <xdr:rowOff>209550</xdr:rowOff>
        </xdr:from>
        <xdr:to xmlns:xdr="http://schemas.openxmlformats.org/drawingml/2006/spreadsheetDrawing">
          <xdr:col>22</xdr:col>
          <xdr:colOff>85725</xdr:colOff>
          <xdr:row>49</xdr:row>
          <xdr:rowOff>0</xdr:rowOff>
        </xdr:to>
        <xdr:sp textlink="">
          <xdr:nvSpPr>
            <xdr:cNvPr id="23560" name="チェック 8" hidden="1">
              <a:extLst>
                <a:ext uri="{63B3BB69-23CF-44E3-9099-C40C66FF867C}">
                  <a14:compatExt spid="_x0000_s23560"/>
                </a:ext>
              </a:extLst>
            </xdr:cNvPr>
            <xdr:cNvSpPr>
              <a:spLocks noRot="1" noChangeShapeType="1"/>
            </xdr:cNvSpPr>
          </xdr:nvSpPr>
          <xdr:spPr>
            <a:xfrm>
              <a:off x="5200650" y="16729075"/>
              <a:ext cx="304800" cy="247650"/>
            </a:xfrm>
            <a:prstGeom prst="rect"/>
          </xdr:spPr>
        </xdr:sp>
        <xdr:clientData/>
      </xdr:twoCellAnchor>
    </mc:Choice>
    <mc:Fallback/>
  </mc:AlternateContent>
  <xdr:twoCellAnchor>
    <xdr:from xmlns:xdr="http://schemas.openxmlformats.org/drawingml/2006/spreadsheetDrawing">
      <xdr:col>0</xdr:col>
      <xdr:colOff>161925</xdr:colOff>
      <xdr:row>128</xdr:row>
      <xdr:rowOff>104775</xdr:rowOff>
    </xdr:from>
    <xdr:to xmlns:xdr="http://schemas.openxmlformats.org/drawingml/2006/spreadsheetDrawing">
      <xdr:col>28</xdr:col>
      <xdr:colOff>190500</xdr:colOff>
      <xdr:row>131</xdr:row>
      <xdr:rowOff>485140</xdr:rowOff>
    </xdr:to>
    <xdr:sp macro="" textlink="">
      <xdr:nvSpPr>
        <xdr:cNvPr id="2" name="大かっこ 10"/>
        <xdr:cNvSpPr/>
      </xdr:nvSpPr>
      <xdr:spPr>
        <a:xfrm>
          <a:off x="161925" y="33667700"/>
          <a:ext cx="7362825" cy="1075690"/>
        </a:xfrm>
        <a:prstGeom prst="bracketPair">
          <a:avLst>
            <a:gd name="adj" fmla="val 5963"/>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solidFill>
              <a:schemeClr val="tx1"/>
            </a:solidFill>
          </a:endParaRPr>
        </a:p>
      </xdr:txBody>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26</xdr:col>
          <xdr:colOff>19050</xdr:colOff>
          <xdr:row>47</xdr:row>
          <xdr:rowOff>0</xdr:rowOff>
        </xdr:from>
        <xdr:to xmlns:xdr="http://schemas.openxmlformats.org/drawingml/2006/spreadsheetDrawing">
          <xdr:col>27</xdr:col>
          <xdr:colOff>95250</xdr:colOff>
          <xdr:row>48</xdr:row>
          <xdr:rowOff>28575</xdr:rowOff>
        </xdr:to>
        <xdr:sp textlink="">
          <xdr:nvSpPr>
            <xdr:cNvPr id="23562" name="チェック 10" hidden="1">
              <a:extLst>
                <a:ext uri="{63B3BB69-23CF-44E3-9099-C40C66FF867C}">
                  <a14:compatExt spid="_x0000_s23562"/>
                </a:ext>
              </a:extLst>
            </xdr:cNvPr>
            <xdr:cNvSpPr>
              <a:spLocks noRot="1" noChangeShapeType="1"/>
            </xdr:cNvSpPr>
          </xdr:nvSpPr>
          <xdr:spPr>
            <a:xfrm>
              <a:off x="6429375" y="16519525"/>
              <a:ext cx="323850" cy="2571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26</xdr:col>
          <xdr:colOff>28575</xdr:colOff>
          <xdr:row>47</xdr:row>
          <xdr:rowOff>218440</xdr:rowOff>
        </xdr:from>
        <xdr:to xmlns:xdr="http://schemas.openxmlformats.org/drawingml/2006/spreadsheetDrawing">
          <xdr:col>27</xdr:col>
          <xdr:colOff>85725</xdr:colOff>
          <xdr:row>49</xdr:row>
          <xdr:rowOff>9525</xdr:rowOff>
        </xdr:to>
        <xdr:sp textlink="">
          <xdr:nvSpPr>
            <xdr:cNvPr id="23563" name="チェック 11" hidden="1">
              <a:extLst>
                <a:ext uri="{63B3BB69-23CF-44E3-9099-C40C66FF867C}">
                  <a14:compatExt spid="_x0000_s23563"/>
                </a:ext>
              </a:extLst>
            </xdr:cNvPr>
            <xdr:cNvSpPr>
              <a:spLocks noRot="1" noChangeShapeType="1"/>
            </xdr:cNvSpPr>
          </xdr:nvSpPr>
          <xdr:spPr>
            <a:xfrm>
              <a:off x="6438900" y="16737965"/>
              <a:ext cx="304800" cy="248285"/>
            </a:xfrm>
            <a:prstGeom prst="rec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trlProp" Target="../ctrlProps/ctrlProp1.xml" /><Relationship Id="rId5" Type="http://schemas.openxmlformats.org/officeDocument/2006/relationships/ctrlProp" Target="../ctrlProps/ctrlProp2.xml" /><Relationship Id="rId6" Type="http://schemas.openxmlformats.org/officeDocument/2006/relationships/ctrlProp" Target="../ctrlProps/ctrlProp3.xml" /><Relationship Id="rId7" Type="http://schemas.openxmlformats.org/officeDocument/2006/relationships/ctrlProp" Target="../ctrlProps/ctrlProp4.xml" /><Relationship Id="rId8" Type="http://schemas.openxmlformats.org/officeDocument/2006/relationships/ctrlProp" Target="../ctrlProps/ctrlProp5.xml" /><Relationship Id="rId9" Type="http://schemas.openxmlformats.org/officeDocument/2006/relationships/ctrlProp" Target="../ctrlProps/ctrlProp6.xml" /><Relationship Id="rId10" Type="http://schemas.openxmlformats.org/officeDocument/2006/relationships/ctrlProp" Target="../ctrlProps/ctrlProp7.xml" /><Relationship Id="rId11" Type="http://schemas.openxmlformats.org/officeDocument/2006/relationships/ctrlProp" Target="../ctrlProps/ctrlProp8.xml" /><Relationship Id="rId12" Type="http://schemas.openxmlformats.org/officeDocument/2006/relationships/ctrlProp" Target="../ctrlProps/ctrlProp9.xml" /><Relationship Id="rId13" Type="http://schemas.openxmlformats.org/officeDocument/2006/relationships/ctrlProp" Target="../ctrlProps/ctrlProp10.xml" /><Relationship Id="rId14" Type="http://schemas.openxmlformats.org/officeDocument/2006/relationships/comments" Target="../comments1.xml"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1"/>
  <dimension ref="A1:AI133"/>
  <sheetViews>
    <sheetView showGridLines="0" tabSelected="1" view="pageBreakPreview" zoomScale="115" zoomScaleSheetLayoutView="115" workbookViewId="0">
      <selection activeCell="C3" sqref="C3:I3"/>
    </sheetView>
  </sheetViews>
  <sheetFormatPr defaultColWidth="9" defaultRowHeight="13.5"/>
  <cols>
    <col min="1" max="1" width="3" customWidth="1"/>
    <col min="2" max="21" width="3.25" customWidth="1"/>
    <col min="22" max="23" width="3.125" customWidth="1"/>
    <col min="24" max="24" width="3.25" customWidth="1"/>
    <col min="25" max="25" width="3" customWidth="1"/>
    <col min="26" max="26" width="3.625" customWidth="1"/>
    <col min="27" max="27" width="3.25" customWidth="1"/>
    <col min="28" max="28" width="8.875" customWidth="1"/>
    <col min="29" max="29" width="7.25" customWidth="1"/>
    <col min="30" max="30" width="5.25" customWidth="1"/>
  </cols>
  <sheetData>
    <row r="1" spans="1:30" ht="20.65" customHeight="1">
      <c r="A1" s="3" t="s">
        <v>90</v>
      </c>
      <c r="B1" s="6"/>
      <c r="C1" s="6"/>
      <c r="D1" s="6"/>
      <c r="E1" s="6"/>
      <c r="F1" s="56"/>
      <c r="G1" s="2"/>
      <c r="H1" s="2"/>
      <c r="I1" s="2"/>
      <c r="J1" s="2"/>
      <c r="K1" s="2"/>
      <c r="L1" s="2"/>
      <c r="M1" s="2"/>
      <c r="N1" s="2"/>
      <c r="O1" s="2"/>
      <c r="P1" s="2"/>
      <c r="Q1" s="2"/>
      <c r="R1" s="2"/>
      <c r="S1" s="102"/>
      <c r="T1" s="102"/>
      <c r="U1" s="102"/>
      <c r="V1" s="102"/>
      <c r="W1" s="102"/>
      <c r="X1" s="102"/>
      <c r="Y1" s="102"/>
      <c r="Z1" s="102"/>
      <c r="AA1" s="102"/>
      <c r="AB1" s="102"/>
      <c r="AC1" s="102"/>
    </row>
    <row r="2" spans="1:30" ht="17.25">
      <c r="A2" s="4"/>
      <c r="B2" s="4"/>
      <c r="C2" s="11" t="s">
        <v>132</v>
      </c>
      <c r="D2" s="11"/>
      <c r="E2" s="11"/>
      <c r="F2" s="11"/>
      <c r="G2" s="11"/>
      <c r="H2" s="11"/>
      <c r="I2" s="11"/>
      <c r="J2" s="11"/>
      <c r="K2" s="11"/>
      <c r="L2" s="11"/>
      <c r="M2" s="11"/>
      <c r="N2" s="11"/>
      <c r="O2" s="11"/>
      <c r="P2" s="11"/>
      <c r="Q2" s="11"/>
      <c r="R2" s="11"/>
      <c r="S2" s="11"/>
      <c r="T2" s="11"/>
      <c r="U2" s="11"/>
      <c r="V2" s="11"/>
      <c r="W2" s="11"/>
      <c r="X2" s="11"/>
      <c r="Y2" s="11"/>
      <c r="Z2" s="11"/>
      <c r="AA2" s="11"/>
      <c r="AB2" s="11"/>
      <c r="AC2" s="11"/>
    </row>
    <row r="3" spans="1:30" ht="24.95" customHeight="1">
      <c r="A3" s="5"/>
      <c r="B3" s="5"/>
      <c r="C3" s="3" t="s">
        <v>58</v>
      </c>
      <c r="D3" s="6"/>
      <c r="E3" s="6"/>
      <c r="F3" s="6"/>
      <c r="G3" s="6"/>
      <c r="H3" s="6"/>
      <c r="I3" s="56"/>
      <c r="J3" s="65">
        <v>45747</v>
      </c>
      <c r="K3" s="6"/>
      <c r="L3" s="6"/>
      <c r="M3" s="6"/>
      <c r="N3" s="6"/>
      <c r="O3" s="6"/>
      <c r="P3" s="6"/>
      <c r="Q3" s="6"/>
      <c r="R3" s="6"/>
      <c r="S3" s="6"/>
      <c r="T3" s="6"/>
      <c r="U3" s="6"/>
      <c r="V3" s="6"/>
      <c r="W3" s="6"/>
      <c r="X3" s="6"/>
      <c r="Y3" s="6"/>
      <c r="Z3" s="6"/>
      <c r="AA3" s="6"/>
      <c r="AB3" s="6"/>
      <c r="AC3" s="56"/>
    </row>
    <row r="4" spans="1:30" ht="18.75" customHeight="1">
      <c r="A4" s="2"/>
      <c r="B4" s="2"/>
      <c r="C4" s="12" t="s">
        <v>32</v>
      </c>
      <c r="D4" s="38"/>
      <c r="E4" s="38"/>
      <c r="F4" s="38"/>
      <c r="G4" s="38"/>
      <c r="H4" s="38"/>
      <c r="I4" s="51"/>
      <c r="J4" s="66"/>
      <c r="K4" s="75"/>
      <c r="L4" s="75"/>
      <c r="M4" s="75"/>
      <c r="N4" s="75"/>
      <c r="O4" s="75"/>
      <c r="P4" s="75"/>
      <c r="Q4" s="75"/>
      <c r="R4" s="75"/>
      <c r="S4" s="75"/>
      <c r="T4" s="75"/>
      <c r="U4" s="75"/>
      <c r="V4" s="75"/>
      <c r="W4" s="75"/>
      <c r="X4" s="75"/>
      <c r="Y4" s="75"/>
      <c r="Z4" s="75"/>
      <c r="AA4" s="75"/>
      <c r="AB4" s="75"/>
      <c r="AC4" s="100"/>
    </row>
    <row r="5" spans="1:30" ht="21" customHeight="1">
      <c r="A5" s="2"/>
      <c r="B5" s="2"/>
      <c r="C5" s="13"/>
      <c r="D5" s="39"/>
      <c r="E5" s="39"/>
      <c r="F5" s="39"/>
      <c r="G5" s="39"/>
      <c r="H5" s="39"/>
      <c r="I5" s="53"/>
      <c r="J5" s="67" t="s">
        <v>68</v>
      </c>
      <c r="K5" s="76"/>
      <c r="L5" s="76"/>
      <c r="M5" s="76"/>
      <c r="N5" s="76"/>
      <c r="O5" s="76"/>
      <c r="P5" s="76"/>
      <c r="Q5" s="76"/>
      <c r="R5" s="76"/>
      <c r="S5" s="76"/>
      <c r="T5" s="76"/>
      <c r="U5" s="76"/>
      <c r="V5" s="76"/>
      <c r="W5" s="76"/>
      <c r="X5" s="76"/>
      <c r="Y5" s="76"/>
      <c r="Z5" s="76"/>
      <c r="AA5" s="76"/>
      <c r="AB5" s="76"/>
      <c r="AC5" s="101"/>
    </row>
    <row r="6" spans="1:30" ht="24.95" customHeight="1">
      <c r="A6" s="2"/>
      <c r="B6" s="2"/>
      <c r="C6" s="14" t="s">
        <v>14</v>
      </c>
      <c r="D6" s="40"/>
      <c r="E6" s="40"/>
      <c r="F6" s="40"/>
      <c r="G6" s="40"/>
      <c r="H6" s="40"/>
      <c r="I6" s="61"/>
      <c r="J6" s="3" t="s">
        <v>98</v>
      </c>
      <c r="K6" s="6"/>
      <c r="L6" s="6"/>
      <c r="M6" s="6"/>
      <c r="N6" s="6"/>
      <c r="O6" s="6"/>
      <c r="P6" s="6"/>
      <c r="Q6" s="6"/>
      <c r="R6" s="6"/>
      <c r="S6" s="6"/>
      <c r="T6" s="6"/>
      <c r="U6" s="6"/>
      <c r="V6" s="6"/>
      <c r="W6" s="6"/>
      <c r="X6" s="6"/>
      <c r="Y6" s="6"/>
      <c r="Z6" s="6"/>
      <c r="AA6" s="6"/>
      <c r="AB6" s="6"/>
      <c r="AC6" s="56"/>
    </row>
    <row r="7" spans="1:30" ht="17.25" customHeight="1">
      <c r="A7" s="2"/>
      <c r="B7" s="7"/>
      <c r="C7" s="12" t="s">
        <v>28</v>
      </c>
      <c r="D7" s="38"/>
      <c r="E7" s="38"/>
      <c r="F7" s="38"/>
      <c r="G7" s="38"/>
      <c r="H7" s="38"/>
      <c r="I7" s="51"/>
      <c r="J7" s="12" t="s">
        <v>97</v>
      </c>
      <c r="K7" s="38"/>
      <c r="L7" s="38"/>
      <c r="M7" s="38"/>
      <c r="N7" s="38"/>
      <c r="O7" s="38"/>
      <c r="P7" s="38"/>
      <c r="Q7" s="38"/>
      <c r="R7" s="38"/>
      <c r="S7" s="38"/>
      <c r="T7" s="38"/>
      <c r="U7" s="38"/>
      <c r="V7" s="38"/>
      <c r="W7" s="38"/>
      <c r="X7" s="38"/>
      <c r="Y7" s="38"/>
      <c r="Z7" s="38"/>
      <c r="AA7" s="38"/>
      <c r="AB7" s="38"/>
      <c r="AC7" s="51"/>
      <c r="AD7" s="127"/>
    </row>
    <row r="8" spans="1:30" ht="17.25" customHeight="1">
      <c r="A8" s="2"/>
      <c r="B8" s="7"/>
      <c r="C8" s="13"/>
      <c r="D8" s="39"/>
      <c r="E8" s="39"/>
      <c r="F8" s="39"/>
      <c r="G8" s="39"/>
      <c r="H8" s="39"/>
      <c r="I8" s="53"/>
      <c r="J8" s="68" t="s">
        <v>100</v>
      </c>
      <c r="K8" s="77"/>
      <c r="L8" s="77"/>
      <c r="M8" s="77"/>
      <c r="N8" s="77"/>
      <c r="O8" s="77"/>
      <c r="P8" s="77"/>
      <c r="Q8" s="77"/>
      <c r="R8" s="77"/>
      <c r="S8" s="77"/>
      <c r="T8" s="77"/>
      <c r="U8" s="77"/>
      <c r="V8" s="77"/>
      <c r="W8" s="77"/>
      <c r="X8" s="77"/>
      <c r="Y8" s="77"/>
      <c r="Z8" s="77"/>
      <c r="AA8" s="77"/>
      <c r="AB8" s="77"/>
      <c r="AC8" s="115"/>
      <c r="AD8" s="128"/>
    </row>
    <row r="9" spans="1:30" ht="17.25" customHeight="1">
      <c r="A9" s="2"/>
      <c r="B9" s="7"/>
      <c r="C9" s="12" t="s">
        <v>55</v>
      </c>
      <c r="D9" s="38"/>
      <c r="E9" s="38"/>
      <c r="F9" s="38"/>
      <c r="G9" s="38"/>
      <c r="H9" s="38"/>
      <c r="I9" s="51"/>
      <c r="J9" s="12" t="s">
        <v>81</v>
      </c>
      <c r="K9" s="38"/>
      <c r="L9" s="38"/>
      <c r="M9" s="38"/>
      <c r="N9" s="38"/>
      <c r="O9" s="38"/>
      <c r="P9" s="38"/>
      <c r="Q9" s="38"/>
      <c r="R9" s="38"/>
      <c r="S9" s="38"/>
      <c r="T9" s="38"/>
      <c r="U9" s="38"/>
      <c r="V9" s="38"/>
      <c r="W9" s="38"/>
      <c r="X9" s="38"/>
      <c r="Y9" s="38"/>
      <c r="Z9" s="38"/>
      <c r="AA9" s="38"/>
      <c r="AB9" s="38"/>
      <c r="AC9" s="51"/>
      <c r="AD9" s="128"/>
    </row>
    <row r="10" spans="1:30" ht="80.25" customHeight="1">
      <c r="A10" s="2"/>
      <c r="B10" s="7"/>
      <c r="C10" s="13"/>
      <c r="D10" s="39"/>
      <c r="E10" s="39"/>
      <c r="F10" s="39"/>
      <c r="G10" s="39"/>
      <c r="H10" s="39"/>
      <c r="I10" s="53"/>
      <c r="J10" s="69" t="s">
        <v>106</v>
      </c>
      <c r="K10" s="74"/>
      <c r="L10" s="74"/>
      <c r="M10" s="74"/>
      <c r="N10" s="74"/>
      <c r="O10" s="74"/>
      <c r="P10" s="74"/>
      <c r="Q10" s="74"/>
      <c r="R10" s="74"/>
      <c r="S10" s="74"/>
      <c r="T10" s="74"/>
      <c r="U10" s="74"/>
      <c r="V10" s="74"/>
      <c r="W10" s="74"/>
      <c r="X10" s="74"/>
      <c r="Y10" s="74"/>
      <c r="Z10" s="74"/>
      <c r="AA10" s="74"/>
      <c r="AB10" s="74"/>
      <c r="AC10" s="116"/>
    </row>
    <row r="11" spans="1:30" ht="19.5" customHeight="1">
      <c r="A11" s="2"/>
      <c r="B11" s="7"/>
      <c r="C11" s="15" t="s">
        <v>56</v>
      </c>
      <c r="D11" s="15"/>
      <c r="E11" s="15"/>
      <c r="F11" s="15"/>
      <c r="G11" s="15"/>
      <c r="H11" s="15"/>
      <c r="I11" s="15"/>
      <c r="J11" s="15"/>
      <c r="K11" s="15"/>
      <c r="L11" s="15"/>
      <c r="M11" s="15"/>
      <c r="N11" s="15"/>
      <c r="O11" s="15"/>
      <c r="P11" s="15"/>
      <c r="Q11" s="15"/>
      <c r="R11" s="15"/>
      <c r="S11" s="15"/>
      <c r="T11" s="15"/>
      <c r="U11" s="15"/>
      <c r="V11" s="15"/>
      <c r="W11" s="15"/>
      <c r="X11" s="15"/>
      <c r="Y11" s="15"/>
      <c r="Z11" s="15"/>
      <c r="AA11" s="15"/>
      <c r="AB11" s="15"/>
      <c r="AC11" s="15"/>
    </row>
    <row r="12" spans="1:30" ht="21.75" customHeight="1">
      <c r="A12" s="2"/>
      <c r="B12" s="2" t="s">
        <v>24</v>
      </c>
      <c r="C12" s="16"/>
      <c r="D12" s="16"/>
      <c r="E12" s="16"/>
      <c r="F12" s="16"/>
      <c r="G12" s="16"/>
      <c r="H12" s="16"/>
      <c r="I12" s="16"/>
      <c r="J12" s="16"/>
      <c r="K12" s="16"/>
      <c r="L12" s="16"/>
      <c r="M12" s="16"/>
      <c r="N12" s="16"/>
      <c r="O12" s="16"/>
      <c r="P12" s="16"/>
      <c r="Q12" s="16"/>
      <c r="R12" s="16"/>
      <c r="S12" s="16"/>
      <c r="T12" s="16"/>
      <c r="U12" s="16"/>
      <c r="V12" s="16"/>
      <c r="W12" s="16"/>
      <c r="X12" s="16"/>
      <c r="Y12" s="16"/>
      <c r="Z12" s="16"/>
      <c r="AA12" s="16"/>
      <c r="AB12" s="16"/>
      <c r="AC12" s="16"/>
    </row>
    <row r="13" spans="1:30" ht="21.6" customHeight="1">
      <c r="A13" s="2"/>
      <c r="B13" s="2" t="s">
        <v>45</v>
      </c>
      <c r="C13" s="2"/>
      <c r="D13" s="2"/>
      <c r="E13" s="2"/>
      <c r="F13" s="2"/>
      <c r="G13" s="2"/>
      <c r="H13" s="2"/>
      <c r="I13" s="2"/>
      <c r="J13" s="2"/>
      <c r="K13" s="2"/>
      <c r="L13" s="2"/>
      <c r="M13" s="2"/>
      <c r="N13" s="2"/>
      <c r="O13" s="2"/>
      <c r="P13" s="2"/>
      <c r="Q13" s="2"/>
      <c r="R13" s="2"/>
      <c r="S13" s="2"/>
      <c r="T13" s="2"/>
      <c r="U13" s="2"/>
      <c r="V13" s="2"/>
      <c r="W13" s="2"/>
      <c r="X13" s="2"/>
      <c r="Y13" s="2"/>
      <c r="Z13" s="2"/>
      <c r="AA13" s="2"/>
      <c r="AB13" s="2"/>
      <c r="AC13" s="2"/>
    </row>
    <row r="14" spans="1:30" ht="22.35" customHeight="1">
      <c r="A14" s="2"/>
      <c r="B14" s="2"/>
      <c r="C14" s="17" t="s">
        <v>44</v>
      </c>
      <c r="D14" s="41"/>
      <c r="E14" s="41"/>
      <c r="F14" s="41"/>
      <c r="G14" s="41"/>
      <c r="H14" s="41"/>
      <c r="I14" s="41"/>
      <c r="J14" s="41"/>
      <c r="K14" s="41"/>
      <c r="L14" s="41"/>
      <c r="M14" s="41"/>
      <c r="N14" s="41"/>
      <c r="O14" s="41"/>
      <c r="P14" s="41"/>
      <c r="Q14" s="41"/>
      <c r="R14" s="41"/>
      <c r="S14" s="41"/>
      <c r="T14" s="41"/>
      <c r="U14" s="41"/>
      <c r="V14" s="41"/>
      <c r="W14" s="41"/>
      <c r="X14" s="41"/>
      <c r="Y14" s="108"/>
      <c r="Z14" s="88">
        <v>175.3</v>
      </c>
      <c r="AA14" s="91"/>
      <c r="AB14" s="91"/>
      <c r="AC14" s="86" t="s">
        <v>70</v>
      </c>
      <c r="AD14" t="s">
        <v>71</v>
      </c>
    </row>
    <row r="15" spans="1:30" ht="22.35" customHeight="1">
      <c r="A15" s="2"/>
      <c r="B15" s="2"/>
      <c r="C15" s="18"/>
      <c r="D15" s="42" t="s">
        <v>31</v>
      </c>
      <c r="E15" s="29"/>
      <c r="F15" s="29"/>
      <c r="G15" s="29"/>
      <c r="H15" s="29"/>
      <c r="I15" s="29"/>
      <c r="J15" s="29"/>
      <c r="K15" s="29"/>
      <c r="L15" s="29"/>
      <c r="M15" s="29"/>
      <c r="N15" s="29"/>
      <c r="O15" s="29"/>
      <c r="P15" s="29"/>
      <c r="Q15" s="29"/>
      <c r="R15" s="29"/>
      <c r="S15" s="29"/>
      <c r="T15" s="29"/>
      <c r="U15" s="29"/>
      <c r="V15" s="29"/>
      <c r="W15" s="29"/>
      <c r="X15" s="29"/>
      <c r="Y15" s="64"/>
      <c r="Z15" s="88">
        <v>175.3</v>
      </c>
      <c r="AA15" s="91"/>
      <c r="AB15" s="91"/>
      <c r="AC15" s="86" t="s">
        <v>70</v>
      </c>
    </row>
    <row r="16" spans="1:30" ht="22.35" customHeight="1">
      <c r="A16" s="2"/>
      <c r="B16" s="2"/>
      <c r="C16" s="19"/>
      <c r="D16" s="42" t="s">
        <v>72</v>
      </c>
      <c r="E16" s="29"/>
      <c r="F16" s="29"/>
      <c r="G16" s="29"/>
      <c r="H16" s="29"/>
      <c r="I16" s="29"/>
      <c r="J16" s="29"/>
      <c r="K16" s="29"/>
      <c r="L16" s="29"/>
      <c r="M16" s="29"/>
      <c r="N16" s="29"/>
      <c r="O16" s="29"/>
      <c r="P16" s="29"/>
      <c r="Q16" s="29"/>
      <c r="R16" s="29"/>
      <c r="S16" s="29"/>
      <c r="T16" s="29"/>
      <c r="U16" s="29"/>
      <c r="V16" s="29"/>
      <c r="W16" s="29"/>
      <c r="X16" s="29"/>
      <c r="Y16" s="64"/>
      <c r="Z16" s="88">
        <v>128.4</v>
      </c>
      <c r="AA16" s="91"/>
      <c r="AB16" s="91"/>
      <c r="AC16" s="86" t="s">
        <v>70</v>
      </c>
    </row>
    <row r="17" spans="1:31" ht="22.35" customHeight="1">
      <c r="A17" s="2"/>
      <c r="B17" s="2"/>
      <c r="C17" s="19"/>
      <c r="D17" s="42" t="s">
        <v>11</v>
      </c>
      <c r="E17" s="29"/>
      <c r="F17" s="29"/>
      <c r="G17" s="29"/>
      <c r="H17" s="29"/>
      <c r="I17" s="29"/>
      <c r="J17" s="29"/>
      <c r="K17" s="29"/>
      <c r="L17" s="29"/>
      <c r="M17" s="29"/>
      <c r="N17" s="29"/>
      <c r="O17" s="29"/>
      <c r="P17" s="29"/>
      <c r="Q17" s="29"/>
      <c r="R17" s="29"/>
      <c r="S17" s="29"/>
      <c r="T17" s="29"/>
      <c r="U17" s="29"/>
      <c r="V17" s="29"/>
      <c r="W17" s="29"/>
      <c r="X17" s="29"/>
      <c r="Y17" s="64"/>
      <c r="Z17" s="88">
        <v>46.9</v>
      </c>
      <c r="AA17" s="91"/>
      <c r="AB17" s="91"/>
      <c r="AC17" s="86" t="s">
        <v>70</v>
      </c>
    </row>
    <row r="18" spans="1:31" ht="22.35" customHeight="1">
      <c r="A18" s="2"/>
      <c r="B18" s="2"/>
      <c r="C18" s="20"/>
      <c r="D18" s="42" t="s">
        <v>83</v>
      </c>
      <c r="E18" s="29"/>
      <c r="F18" s="29"/>
      <c r="G18" s="29"/>
      <c r="H18" s="29"/>
      <c r="I18" s="29"/>
      <c r="J18" s="29"/>
      <c r="K18" s="29"/>
      <c r="L18" s="29"/>
      <c r="M18" s="29"/>
      <c r="N18" s="29"/>
      <c r="O18" s="29"/>
      <c r="P18" s="29"/>
      <c r="Q18" s="29"/>
      <c r="R18" s="29"/>
      <c r="S18" s="29"/>
      <c r="T18" s="29"/>
      <c r="U18" s="29"/>
      <c r="V18" s="29"/>
      <c r="W18" s="29"/>
      <c r="X18" s="29"/>
      <c r="Y18" s="29"/>
      <c r="Z18" s="88"/>
      <c r="AA18" s="91"/>
      <c r="AB18" s="91"/>
      <c r="AC18" s="86" t="s">
        <v>70</v>
      </c>
    </row>
    <row r="19" spans="1:31" ht="22.35" customHeight="1">
      <c r="A19" s="2"/>
      <c r="B19" s="2"/>
      <c r="C19" s="20"/>
      <c r="D19" s="42" t="s">
        <v>47</v>
      </c>
      <c r="E19" s="29"/>
      <c r="F19" s="29"/>
      <c r="G19" s="29"/>
      <c r="H19" s="29"/>
      <c r="I19" s="29"/>
      <c r="J19" s="29"/>
      <c r="K19" s="29"/>
      <c r="L19" s="29"/>
      <c r="M19" s="29"/>
      <c r="N19" s="29"/>
      <c r="O19" s="29"/>
      <c r="P19" s="29"/>
      <c r="Q19" s="29"/>
      <c r="R19" s="29"/>
      <c r="S19" s="29"/>
      <c r="T19" s="29"/>
      <c r="U19" s="29"/>
      <c r="V19" s="29"/>
      <c r="W19" s="29"/>
      <c r="X19" s="29"/>
      <c r="Y19" s="29"/>
      <c r="Z19" s="88"/>
      <c r="AA19" s="91"/>
      <c r="AB19" s="91"/>
      <c r="AC19" s="86" t="s">
        <v>70</v>
      </c>
      <c r="AD19" t="s">
        <v>71</v>
      </c>
    </row>
    <row r="20" spans="1:31" ht="22.35" customHeight="1">
      <c r="A20" s="2"/>
      <c r="B20" s="2"/>
      <c r="C20" s="20"/>
      <c r="D20" s="17" t="s">
        <v>67</v>
      </c>
      <c r="E20" s="41"/>
      <c r="F20" s="41"/>
      <c r="G20" s="41"/>
      <c r="H20" s="41"/>
      <c r="I20" s="41"/>
      <c r="J20" s="41"/>
      <c r="K20" s="41"/>
      <c r="L20" s="41"/>
      <c r="M20" s="41"/>
      <c r="N20" s="41"/>
      <c r="O20" s="41"/>
      <c r="P20" s="41"/>
      <c r="Q20" s="41"/>
      <c r="R20" s="41"/>
      <c r="S20" s="41"/>
      <c r="T20" s="41"/>
      <c r="U20" s="41"/>
      <c r="V20" s="41"/>
      <c r="W20" s="41"/>
      <c r="X20" s="41"/>
      <c r="Y20" s="41"/>
      <c r="Z20" s="88"/>
      <c r="AA20" s="91"/>
      <c r="AB20" s="91"/>
      <c r="AC20" s="86" t="s">
        <v>70</v>
      </c>
      <c r="AD20" t="s">
        <v>71</v>
      </c>
    </row>
    <row r="21" spans="1:31" ht="22.35" customHeight="1">
      <c r="A21" s="2"/>
      <c r="B21" s="2"/>
      <c r="C21" s="20"/>
      <c r="D21" s="43"/>
      <c r="E21" s="41" t="s">
        <v>61</v>
      </c>
      <c r="F21" s="41"/>
      <c r="G21" s="41"/>
      <c r="H21" s="41"/>
      <c r="I21" s="41"/>
      <c r="J21" s="41"/>
      <c r="K21" s="41"/>
      <c r="L21" s="41"/>
      <c r="M21" s="41"/>
      <c r="N21" s="41"/>
      <c r="O21" s="41"/>
      <c r="P21" s="41"/>
      <c r="Q21" s="41"/>
      <c r="R21" s="41"/>
      <c r="S21" s="41"/>
      <c r="T21" s="41"/>
      <c r="U21" s="41"/>
      <c r="V21" s="41"/>
      <c r="W21" s="41"/>
      <c r="X21" s="41"/>
      <c r="Y21" s="41"/>
      <c r="Z21" s="88"/>
      <c r="AA21" s="91"/>
      <c r="AB21" s="91"/>
      <c r="AC21" s="86" t="s">
        <v>70</v>
      </c>
      <c r="AD21" t="s">
        <v>71</v>
      </c>
    </row>
    <row r="22" spans="1:31" ht="29.25" customHeight="1">
      <c r="A22" s="2"/>
      <c r="B22" s="2"/>
      <c r="C22" s="21" t="s">
        <v>17</v>
      </c>
      <c r="D22" s="44"/>
      <c r="E22" s="44"/>
      <c r="F22" s="44"/>
      <c r="G22" s="44"/>
      <c r="H22" s="44"/>
      <c r="I22" s="44"/>
      <c r="J22" s="44"/>
      <c r="K22" s="44"/>
      <c r="L22" s="44"/>
      <c r="M22" s="44"/>
      <c r="N22" s="44"/>
      <c r="O22" s="44"/>
      <c r="P22" s="44"/>
      <c r="Q22" s="44"/>
      <c r="R22" s="44"/>
      <c r="S22" s="44"/>
      <c r="T22" s="44"/>
      <c r="U22" s="44"/>
      <c r="V22" s="44"/>
      <c r="W22" s="44"/>
      <c r="X22" s="44"/>
      <c r="Y22" s="44"/>
      <c r="Z22" s="44"/>
      <c r="AA22" s="44"/>
      <c r="AB22" s="44"/>
      <c r="AC22" s="117"/>
    </row>
    <row r="23" spans="1:31" ht="90" customHeight="1">
      <c r="A23" s="2"/>
      <c r="B23" s="2"/>
      <c r="C23" s="22" t="s">
        <v>88</v>
      </c>
      <c r="D23" s="22"/>
      <c r="E23" s="22"/>
      <c r="F23" s="22"/>
      <c r="G23" s="22"/>
      <c r="H23" s="22"/>
      <c r="I23" s="22"/>
      <c r="J23" s="22"/>
      <c r="K23" s="22"/>
      <c r="L23" s="22"/>
      <c r="M23" s="22"/>
      <c r="N23" s="22"/>
      <c r="O23" s="22"/>
      <c r="P23" s="22"/>
      <c r="Q23" s="22"/>
      <c r="R23" s="22"/>
      <c r="S23" s="22"/>
      <c r="T23" s="22"/>
      <c r="U23" s="22"/>
      <c r="V23" s="22"/>
      <c r="W23" s="22"/>
      <c r="X23" s="22"/>
      <c r="Y23" s="22"/>
      <c r="Z23" s="22"/>
      <c r="AA23" s="22"/>
      <c r="AB23" s="22"/>
      <c r="AC23" s="22"/>
    </row>
    <row r="24" spans="1:31" ht="25.7" customHeight="1">
      <c r="A24" s="2"/>
      <c r="B24" s="2" t="s">
        <v>73</v>
      </c>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t="s">
        <v>71</v>
      </c>
      <c r="AE24" s="7"/>
    </row>
    <row r="25" spans="1:31" ht="68.25" customHeight="1">
      <c r="A25" s="2"/>
      <c r="B25" s="2"/>
      <c r="C25" s="23" t="s">
        <v>60</v>
      </c>
      <c r="D25" s="45"/>
      <c r="E25" s="45"/>
      <c r="F25" s="45"/>
      <c r="G25" s="45"/>
      <c r="H25" s="45"/>
      <c r="I25" s="45"/>
      <c r="J25" s="45"/>
      <c r="K25" s="45"/>
      <c r="L25" s="45"/>
      <c r="M25" s="45"/>
      <c r="N25" s="45"/>
      <c r="O25" s="45"/>
      <c r="P25" s="45"/>
      <c r="Q25" s="45"/>
      <c r="R25" s="45"/>
      <c r="S25" s="45"/>
      <c r="T25" s="45"/>
      <c r="U25" s="45"/>
      <c r="V25" s="45"/>
      <c r="W25" s="45"/>
      <c r="X25" s="45"/>
      <c r="Y25" s="45"/>
      <c r="Z25" s="45"/>
      <c r="AA25" s="45"/>
      <c r="AB25" s="45"/>
      <c r="AC25" s="118"/>
      <c r="AE25" s="7"/>
    </row>
    <row r="26" spans="1:31" ht="19.350000000000001" customHeight="1">
      <c r="A26" s="2"/>
      <c r="B26" s="2" t="s">
        <v>79</v>
      </c>
      <c r="C26" s="24"/>
      <c r="D26" s="24"/>
      <c r="E26" s="24"/>
      <c r="F26" s="24"/>
      <c r="G26" s="24"/>
      <c r="H26" s="24"/>
      <c r="I26" s="24"/>
      <c r="J26" s="24"/>
      <c r="K26" s="24"/>
      <c r="L26" s="24"/>
      <c r="M26" s="24"/>
      <c r="N26" s="24"/>
      <c r="O26" s="24"/>
      <c r="P26" s="24"/>
      <c r="Q26" s="24"/>
      <c r="R26" s="24"/>
      <c r="S26" s="24"/>
      <c r="T26" s="24"/>
      <c r="U26" s="24"/>
      <c r="V26" s="24"/>
      <c r="W26" s="24"/>
      <c r="X26" s="24"/>
      <c r="Y26" s="24"/>
      <c r="Z26" s="24"/>
      <c r="AA26" s="24"/>
      <c r="AB26" s="24"/>
      <c r="AC26" s="24"/>
      <c r="AD26" t="s">
        <v>71</v>
      </c>
    </row>
    <row r="27" spans="1:31" ht="72.75" customHeight="1">
      <c r="A27" s="2"/>
      <c r="B27" s="2"/>
      <c r="C27" s="23" t="s">
        <v>107</v>
      </c>
      <c r="D27" s="45"/>
      <c r="E27" s="45"/>
      <c r="F27" s="45"/>
      <c r="G27" s="45"/>
      <c r="H27" s="45"/>
      <c r="I27" s="45"/>
      <c r="J27" s="45"/>
      <c r="K27" s="45"/>
      <c r="L27" s="45"/>
      <c r="M27" s="45"/>
      <c r="N27" s="45"/>
      <c r="O27" s="45"/>
      <c r="P27" s="45"/>
      <c r="Q27" s="45"/>
      <c r="R27" s="45"/>
      <c r="S27" s="45"/>
      <c r="T27" s="45"/>
      <c r="U27" s="45"/>
      <c r="V27" s="45"/>
      <c r="W27" s="45"/>
      <c r="X27" s="45"/>
      <c r="Y27" s="45"/>
      <c r="Z27" s="45"/>
      <c r="AA27" s="45"/>
      <c r="AB27" s="45"/>
      <c r="AC27" s="118"/>
    </row>
    <row r="28" spans="1:31" ht="25.7" customHeight="1">
      <c r="A28" s="2"/>
      <c r="B28" s="2" t="s">
        <v>16</v>
      </c>
      <c r="C28" s="2"/>
      <c r="D28" s="2"/>
      <c r="E28" s="2"/>
      <c r="F28" s="2"/>
      <c r="G28" s="2"/>
      <c r="H28" s="2"/>
      <c r="I28" s="2"/>
      <c r="J28" s="2"/>
      <c r="K28" s="2"/>
      <c r="L28" s="2"/>
      <c r="M28" s="2"/>
      <c r="N28" s="2"/>
      <c r="O28" s="2"/>
      <c r="P28" s="2"/>
      <c r="Q28" s="2"/>
      <c r="R28" s="2"/>
      <c r="S28" s="2"/>
      <c r="T28" s="2"/>
      <c r="U28" s="2"/>
      <c r="V28" s="2"/>
      <c r="W28" s="2"/>
      <c r="X28" s="2"/>
      <c r="Y28" s="2"/>
      <c r="Z28" s="2"/>
      <c r="AA28" s="2"/>
      <c r="AB28" s="2"/>
      <c r="AC28" s="2"/>
    </row>
    <row r="29" spans="1:31" ht="16.149999999999999" customHeight="1">
      <c r="A29" s="2"/>
      <c r="B29" s="2"/>
      <c r="C29" s="25" t="s">
        <v>89</v>
      </c>
      <c r="D29" s="46"/>
      <c r="E29" s="46"/>
      <c r="F29" s="46"/>
      <c r="G29" s="46"/>
      <c r="H29" s="46"/>
      <c r="I29" s="46"/>
      <c r="J29" s="46"/>
      <c r="K29" s="46"/>
      <c r="L29" s="46"/>
      <c r="M29" s="46"/>
      <c r="N29" s="46"/>
      <c r="O29" s="46"/>
      <c r="P29" s="46"/>
      <c r="Q29" s="46"/>
      <c r="R29" s="46"/>
      <c r="S29" s="46"/>
      <c r="T29" s="46"/>
      <c r="U29" s="46"/>
      <c r="V29" s="46"/>
      <c r="W29" s="46"/>
      <c r="X29" s="46"/>
      <c r="Y29" s="46"/>
      <c r="Z29" s="46"/>
      <c r="AA29" s="46"/>
      <c r="AB29" s="46"/>
      <c r="AC29" s="63"/>
    </row>
    <row r="30" spans="1:31" ht="36.75" customHeight="1">
      <c r="A30" s="2"/>
      <c r="B30" s="2"/>
      <c r="C30" s="26" t="s">
        <v>99</v>
      </c>
      <c r="D30" s="47"/>
      <c r="E30" s="47"/>
      <c r="F30" s="47"/>
      <c r="G30" s="47"/>
      <c r="H30" s="47"/>
      <c r="I30" s="47"/>
      <c r="J30" s="47"/>
      <c r="K30" s="47"/>
      <c r="L30" s="47"/>
      <c r="M30" s="47"/>
      <c r="N30" s="47"/>
      <c r="O30" s="47"/>
      <c r="P30" s="47"/>
      <c r="Q30" s="47"/>
      <c r="R30" s="47"/>
      <c r="S30" s="47"/>
      <c r="T30" s="47"/>
      <c r="U30" s="47"/>
      <c r="V30" s="47"/>
      <c r="W30" s="47"/>
      <c r="X30" s="47"/>
      <c r="Y30" s="47"/>
      <c r="Z30" s="47"/>
      <c r="AA30" s="47"/>
      <c r="AB30" s="47"/>
      <c r="AC30" s="119"/>
    </row>
    <row r="31" spans="1:31" ht="18" customHeight="1">
      <c r="A31" s="2"/>
      <c r="B31" s="2"/>
      <c r="C31" s="27" t="s">
        <v>35</v>
      </c>
      <c r="D31" s="48"/>
      <c r="E31" s="48"/>
      <c r="F31" s="48"/>
      <c r="G31" s="48"/>
      <c r="H31" s="48"/>
      <c r="I31" s="48"/>
      <c r="J31" s="48"/>
      <c r="K31" s="48"/>
      <c r="L31" s="48"/>
      <c r="M31" s="48"/>
      <c r="N31" s="48"/>
      <c r="O31" s="48"/>
      <c r="P31" s="48"/>
      <c r="Q31" s="48"/>
      <c r="R31" s="48"/>
      <c r="S31" s="48"/>
      <c r="T31" s="48"/>
      <c r="U31" s="48"/>
      <c r="V31" s="48"/>
      <c r="W31" s="48"/>
      <c r="X31" s="48"/>
      <c r="Y31" s="48"/>
      <c r="Z31" s="48"/>
      <c r="AA31" s="48"/>
      <c r="AB31" s="48"/>
      <c r="AC31" s="120"/>
    </row>
    <row r="32" spans="1:31" ht="18.75" customHeight="1">
      <c r="A32" s="2"/>
      <c r="B32" s="2"/>
      <c r="C32" s="14" t="s">
        <v>21</v>
      </c>
      <c r="D32" s="40"/>
      <c r="E32" s="40"/>
      <c r="F32" s="40"/>
      <c r="G32" s="40"/>
      <c r="H32" s="40"/>
      <c r="I32" s="40"/>
      <c r="J32" s="61"/>
      <c r="K32" s="78">
        <v>13.9</v>
      </c>
      <c r="L32" s="83"/>
      <c r="M32" s="83"/>
      <c r="N32" s="40" t="s">
        <v>78</v>
      </c>
      <c r="O32" s="40"/>
      <c r="P32" s="61"/>
      <c r="Q32" s="14" t="s">
        <v>25</v>
      </c>
      <c r="R32" s="40"/>
      <c r="S32" s="40"/>
      <c r="T32" s="40"/>
      <c r="U32" s="40"/>
      <c r="V32" s="40"/>
      <c r="W32" s="40"/>
      <c r="X32" s="61"/>
      <c r="Y32" s="78"/>
      <c r="Z32" s="83"/>
      <c r="AA32" s="83"/>
      <c r="AB32" s="40" t="s">
        <v>78</v>
      </c>
      <c r="AC32" s="121"/>
    </row>
    <row r="33" spans="1:35" ht="21.75" customHeight="1">
      <c r="A33" s="2"/>
      <c r="B33" s="2"/>
      <c r="C33" s="25" t="s">
        <v>29</v>
      </c>
      <c r="D33" s="46"/>
      <c r="E33" s="46"/>
      <c r="F33" s="46"/>
      <c r="G33" s="46"/>
      <c r="H33" s="46"/>
      <c r="I33" s="46"/>
      <c r="J33" s="46"/>
      <c r="K33" s="46"/>
      <c r="L33" s="46"/>
      <c r="M33" s="46"/>
      <c r="N33" s="46"/>
      <c r="O33" s="46"/>
      <c r="P33" s="46"/>
      <c r="Q33" s="46"/>
      <c r="R33" s="46"/>
      <c r="S33" s="46"/>
      <c r="T33" s="46"/>
      <c r="U33" s="46"/>
      <c r="V33" s="46"/>
      <c r="W33" s="46"/>
      <c r="X33" s="46"/>
      <c r="Y33" s="46"/>
      <c r="Z33" s="46"/>
      <c r="AA33" s="46"/>
      <c r="AB33" s="46"/>
      <c r="AC33" s="63"/>
    </row>
    <row r="34" spans="1:35" ht="36" customHeight="1">
      <c r="A34" s="2"/>
      <c r="B34" s="2"/>
      <c r="C34" s="26" t="s">
        <v>104</v>
      </c>
      <c r="D34" s="47"/>
      <c r="E34" s="47"/>
      <c r="F34" s="47"/>
      <c r="G34" s="47"/>
      <c r="H34" s="47"/>
      <c r="I34" s="47"/>
      <c r="J34" s="47"/>
      <c r="K34" s="47"/>
      <c r="L34" s="47"/>
      <c r="M34" s="47"/>
      <c r="N34" s="47"/>
      <c r="O34" s="47"/>
      <c r="P34" s="47"/>
      <c r="Q34" s="47"/>
      <c r="R34" s="47"/>
      <c r="S34" s="47"/>
      <c r="T34" s="47"/>
      <c r="U34" s="47"/>
      <c r="V34" s="47"/>
      <c r="W34" s="47"/>
      <c r="X34" s="47"/>
      <c r="Y34" s="47"/>
      <c r="Z34" s="47"/>
      <c r="AA34" s="47"/>
      <c r="AB34" s="47"/>
      <c r="AC34" s="119"/>
    </row>
    <row r="35" spans="1:35" ht="20.25" customHeight="1">
      <c r="A35" s="2"/>
      <c r="B35" s="2"/>
      <c r="C35" s="28"/>
      <c r="D35" s="28"/>
      <c r="E35" s="28"/>
      <c r="F35" s="28"/>
      <c r="G35" s="28"/>
      <c r="H35" s="28"/>
      <c r="I35" s="28"/>
      <c r="J35" s="28"/>
      <c r="K35" s="28"/>
      <c r="L35" s="28"/>
      <c r="M35" s="28"/>
      <c r="N35" s="28"/>
      <c r="O35" s="28"/>
      <c r="P35" s="28"/>
      <c r="Q35" s="28"/>
      <c r="R35" s="28"/>
      <c r="S35" s="28"/>
      <c r="T35" s="28"/>
      <c r="U35" s="28"/>
      <c r="V35" s="28"/>
      <c r="W35" s="28"/>
      <c r="X35" s="28"/>
      <c r="Y35" s="28"/>
      <c r="Z35" s="28"/>
      <c r="AA35" s="28"/>
      <c r="AB35" s="28"/>
      <c r="AC35" s="28"/>
    </row>
    <row r="36" spans="1:35" ht="17.649999999999999" customHeight="1">
      <c r="A36" s="2"/>
      <c r="B36" s="8" t="s">
        <v>62</v>
      </c>
      <c r="C36" s="8"/>
      <c r="D36" s="8"/>
      <c r="E36" s="8"/>
      <c r="F36" s="8"/>
      <c r="G36" s="8"/>
      <c r="H36" s="8"/>
      <c r="I36" s="8"/>
      <c r="J36" s="8"/>
      <c r="K36" s="8"/>
      <c r="L36" s="8"/>
      <c r="M36" s="8"/>
      <c r="N36" s="8"/>
      <c r="O36" s="8"/>
      <c r="P36" s="8"/>
      <c r="Q36" s="8"/>
      <c r="R36" s="8"/>
      <c r="S36" s="8"/>
      <c r="T36" s="8"/>
      <c r="U36" s="8"/>
      <c r="V36" s="8"/>
      <c r="W36" s="8"/>
      <c r="X36" s="8"/>
      <c r="Y36" s="8"/>
      <c r="Z36" s="8"/>
      <c r="AA36" s="8"/>
      <c r="AB36" s="8"/>
      <c r="AC36" s="8"/>
    </row>
    <row r="37" spans="1:35" ht="16.149999999999999" customHeight="1">
      <c r="A37" s="2"/>
      <c r="B37" s="2"/>
      <c r="C37" s="25" t="s">
        <v>77</v>
      </c>
      <c r="D37" s="46"/>
      <c r="E37" s="46"/>
      <c r="F37" s="46"/>
      <c r="G37" s="46"/>
      <c r="H37" s="46"/>
      <c r="I37" s="46"/>
      <c r="J37" s="46"/>
      <c r="K37" s="46"/>
      <c r="L37" s="46"/>
      <c r="M37" s="46"/>
      <c r="N37" s="46"/>
      <c r="O37" s="46"/>
      <c r="P37" s="46"/>
      <c r="Q37" s="46"/>
      <c r="R37" s="46"/>
      <c r="S37" s="46"/>
      <c r="T37" s="46"/>
      <c r="U37" s="46"/>
      <c r="V37" s="46"/>
      <c r="W37" s="46"/>
      <c r="X37" s="46"/>
      <c r="Y37" s="46"/>
      <c r="Z37" s="46"/>
      <c r="AA37" s="46"/>
      <c r="AB37" s="46"/>
      <c r="AC37" s="63"/>
      <c r="AD37" t="s">
        <v>71</v>
      </c>
    </row>
    <row r="38" spans="1:35" s="1" customFormat="1" ht="35.25" customHeight="1">
      <c r="C38" s="21" t="s">
        <v>65</v>
      </c>
      <c r="D38" s="44"/>
      <c r="E38" s="44"/>
      <c r="F38" s="44"/>
      <c r="G38" s="44"/>
      <c r="H38" s="44"/>
      <c r="I38" s="44"/>
      <c r="J38" s="44"/>
      <c r="K38" s="44"/>
      <c r="L38" s="44"/>
      <c r="M38" s="44"/>
      <c r="N38" s="44"/>
      <c r="O38" s="44"/>
      <c r="P38" s="44"/>
      <c r="Q38" s="44"/>
      <c r="R38" s="44"/>
      <c r="S38" s="44"/>
      <c r="T38" s="44"/>
      <c r="U38" s="44"/>
      <c r="V38" s="44"/>
      <c r="W38" s="44"/>
      <c r="X38" s="44"/>
      <c r="Y38" s="44"/>
      <c r="Z38" s="44"/>
      <c r="AA38" s="44"/>
      <c r="AB38" s="44"/>
      <c r="AC38" s="117"/>
      <c r="AD38" s="2"/>
    </row>
    <row r="39" spans="1:35" s="1" customFormat="1" ht="16.149999999999999" customHeight="1">
      <c r="C39" s="27" t="s">
        <v>76</v>
      </c>
      <c r="D39" s="48"/>
      <c r="E39" s="48"/>
      <c r="F39" s="48"/>
      <c r="G39" s="48"/>
      <c r="H39" s="48"/>
      <c r="I39" s="48"/>
      <c r="J39" s="48"/>
      <c r="K39" s="48"/>
      <c r="L39" s="48"/>
      <c r="M39" s="48"/>
      <c r="N39" s="48"/>
      <c r="O39" s="48"/>
      <c r="P39" s="48"/>
      <c r="Q39" s="48"/>
      <c r="R39" s="48"/>
      <c r="S39" s="48"/>
      <c r="T39" s="48"/>
      <c r="U39" s="48"/>
      <c r="V39" s="48"/>
      <c r="W39" s="48"/>
      <c r="X39" s="48"/>
      <c r="Y39" s="48"/>
      <c r="Z39" s="48"/>
      <c r="AA39" s="48"/>
      <c r="AB39" s="48"/>
      <c r="AC39" s="120"/>
      <c r="AD39" s="2" t="s">
        <v>71</v>
      </c>
    </row>
    <row r="40" spans="1:35" s="1" customFormat="1" ht="32.25" customHeight="1">
      <c r="C40" s="21" t="s">
        <v>103</v>
      </c>
      <c r="D40" s="44"/>
      <c r="E40" s="44"/>
      <c r="F40" s="44"/>
      <c r="G40" s="44"/>
      <c r="H40" s="44"/>
      <c r="I40" s="44"/>
      <c r="J40" s="44"/>
      <c r="K40" s="44"/>
      <c r="L40" s="44"/>
      <c r="M40" s="44"/>
      <c r="N40" s="44"/>
      <c r="O40" s="44"/>
      <c r="P40" s="44"/>
      <c r="Q40" s="44"/>
      <c r="R40" s="44"/>
      <c r="S40" s="44"/>
      <c r="T40" s="44"/>
      <c r="U40" s="44"/>
      <c r="V40" s="44"/>
      <c r="W40" s="44"/>
      <c r="X40" s="44"/>
      <c r="Y40" s="44"/>
      <c r="Z40" s="44"/>
      <c r="AA40" s="44"/>
      <c r="AB40" s="44"/>
      <c r="AC40" s="117"/>
      <c r="AD40" s="2"/>
    </row>
    <row r="41" spans="1:35" ht="16.149999999999999" customHeight="1">
      <c r="A41" s="2"/>
      <c r="B41" s="2"/>
      <c r="C41" s="25" t="s">
        <v>75</v>
      </c>
      <c r="D41" s="46"/>
      <c r="E41" s="46"/>
      <c r="F41" s="46"/>
      <c r="G41" s="46"/>
      <c r="H41" s="46"/>
      <c r="I41" s="46"/>
      <c r="J41" s="46"/>
      <c r="K41" s="46"/>
      <c r="L41" s="46"/>
      <c r="M41" s="46"/>
      <c r="N41" s="46"/>
      <c r="O41" s="46"/>
      <c r="P41" s="46"/>
      <c r="Q41" s="46"/>
      <c r="R41" s="46"/>
      <c r="S41" s="46"/>
      <c r="T41" s="46"/>
      <c r="U41" s="46"/>
      <c r="V41" s="46"/>
      <c r="W41" s="46"/>
      <c r="X41" s="46"/>
      <c r="Y41" s="46"/>
      <c r="Z41" s="46"/>
      <c r="AA41" s="46"/>
      <c r="AB41" s="46"/>
      <c r="AC41" s="63"/>
      <c r="AD41" t="s">
        <v>71</v>
      </c>
    </row>
    <row r="42" spans="1:35" ht="39" customHeight="1">
      <c r="A42" s="2"/>
      <c r="B42" s="2"/>
      <c r="C42" s="26" t="s">
        <v>101</v>
      </c>
      <c r="D42" s="47"/>
      <c r="E42" s="47"/>
      <c r="F42" s="47"/>
      <c r="G42" s="47"/>
      <c r="H42" s="47"/>
      <c r="I42" s="47"/>
      <c r="J42" s="47"/>
      <c r="K42" s="47"/>
      <c r="L42" s="47"/>
      <c r="M42" s="47"/>
      <c r="N42" s="47"/>
      <c r="O42" s="47"/>
      <c r="P42" s="47"/>
      <c r="Q42" s="47"/>
      <c r="R42" s="47"/>
      <c r="S42" s="47"/>
      <c r="T42" s="47"/>
      <c r="U42" s="47"/>
      <c r="V42" s="47"/>
      <c r="W42" s="47"/>
      <c r="X42" s="47"/>
      <c r="Y42" s="47"/>
      <c r="Z42" s="47"/>
      <c r="AA42" s="47"/>
      <c r="AB42" s="47"/>
      <c r="AC42" s="119"/>
    </row>
    <row r="43" spans="1:35" ht="16.149999999999999" customHeight="1">
      <c r="A43" s="2"/>
      <c r="B43" s="2"/>
      <c r="C43" s="25" t="s">
        <v>43</v>
      </c>
      <c r="D43" s="46"/>
      <c r="E43" s="46"/>
      <c r="F43" s="46"/>
      <c r="G43" s="46"/>
      <c r="H43" s="46"/>
      <c r="I43" s="46"/>
      <c r="J43" s="46"/>
      <c r="K43" s="46"/>
      <c r="L43" s="46"/>
      <c r="M43" s="46"/>
      <c r="N43" s="46"/>
      <c r="O43" s="46"/>
      <c r="P43" s="46"/>
      <c r="Q43" s="46"/>
      <c r="R43" s="46"/>
      <c r="S43" s="46"/>
      <c r="T43" s="46"/>
      <c r="U43" s="46"/>
      <c r="V43" s="46"/>
      <c r="W43" s="46"/>
      <c r="X43" s="46"/>
      <c r="Y43" s="46"/>
      <c r="Z43" s="46"/>
      <c r="AA43" s="46"/>
      <c r="AB43" s="46"/>
      <c r="AC43" s="63"/>
    </row>
    <row r="44" spans="1:35" ht="39" customHeight="1">
      <c r="A44" s="2"/>
      <c r="B44" s="2"/>
      <c r="C44" s="26" t="s">
        <v>102</v>
      </c>
      <c r="D44" s="47"/>
      <c r="E44" s="47"/>
      <c r="F44" s="47"/>
      <c r="G44" s="47"/>
      <c r="H44" s="47"/>
      <c r="I44" s="47"/>
      <c r="J44" s="47"/>
      <c r="K44" s="47"/>
      <c r="L44" s="47"/>
      <c r="M44" s="47"/>
      <c r="N44" s="47"/>
      <c r="O44" s="47"/>
      <c r="P44" s="47"/>
      <c r="Q44" s="47"/>
      <c r="R44" s="47"/>
      <c r="S44" s="47"/>
      <c r="T44" s="47"/>
      <c r="U44" s="47"/>
      <c r="V44" s="47"/>
      <c r="W44" s="47"/>
      <c r="X44" s="47"/>
      <c r="Y44" s="47"/>
      <c r="Z44" s="47"/>
      <c r="AA44" s="47"/>
      <c r="AB44" s="47"/>
      <c r="AC44" s="119"/>
    </row>
    <row r="45" spans="1:35" ht="16.149999999999999" customHeight="1">
      <c r="A45" s="2"/>
      <c r="B45" s="2"/>
      <c r="C45" s="25" t="s">
        <v>96</v>
      </c>
      <c r="D45" s="46"/>
      <c r="E45" s="46"/>
      <c r="F45" s="46"/>
      <c r="G45" s="46"/>
      <c r="H45" s="46"/>
      <c r="I45" s="46"/>
      <c r="J45" s="46"/>
      <c r="K45" s="46"/>
      <c r="L45" s="46"/>
      <c r="M45" s="46"/>
      <c r="N45" s="46"/>
      <c r="O45" s="46"/>
      <c r="P45" s="46"/>
      <c r="Q45" s="46"/>
      <c r="R45" s="46"/>
      <c r="S45" s="46"/>
      <c r="T45" s="46"/>
      <c r="U45" s="46"/>
      <c r="V45" s="46"/>
      <c r="W45" s="46"/>
      <c r="X45" s="46"/>
      <c r="Y45" s="46"/>
      <c r="Z45" s="46"/>
      <c r="AA45" s="46"/>
      <c r="AB45" s="46"/>
      <c r="AC45" s="63"/>
    </row>
    <row r="46" spans="1:35" ht="39" customHeight="1">
      <c r="A46" s="2"/>
      <c r="B46" s="2"/>
      <c r="C46" s="26"/>
      <c r="D46" s="47"/>
      <c r="E46" s="47"/>
      <c r="F46" s="47"/>
      <c r="G46" s="47"/>
      <c r="H46" s="47"/>
      <c r="I46" s="47"/>
      <c r="J46" s="47"/>
      <c r="K46" s="47"/>
      <c r="L46" s="47"/>
      <c r="M46" s="47"/>
      <c r="N46" s="47"/>
      <c r="O46" s="47"/>
      <c r="P46" s="47"/>
      <c r="Q46" s="47"/>
      <c r="R46" s="47"/>
      <c r="S46" s="47"/>
      <c r="T46" s="47"/>
      <c r="U46" s="47"/>
      <c r="V46" s="47"/>
      <c r="W46" s="47"/>
      <c r="X46" s="47"/>
      <c r="Y46" s="47"/>
      <c r="Z46" s="47"/>
      <c r="AA46" s="47"/>
      <c r="AB46" s="47"/>
      <c r="AC46" s="119"/>
    </row>
    <row r="47" spans="1:35" s="2" customFormat="1" ht="18" customHeight="1">
      <c r="C47" s="29" t="s">
        <v>74</v>
      </c>
      <c r="D47" s="47"/>
      <c r="E47" s="47"/>
      <c r="F47" s="47"/>
      <c r="G47" s="47"/>
      <c r="H47" s="47"/>
      <c r="I47" s="47"/>
      <c r="J47" s="47"/>
      <c r="K47" s="47"/>
      <c r="L47" s="47"/>
      <c r="M47" s="47"/>
      <c r="N47" s="47"/>
      <c r="O47" s="47"/>
      <c r="P47" s="47"/>
      <c r="Q47" s="47"/>
      <c r="R47" s="47"/>
      <c r="S47" s="47"/>
      <c r="T47" s="47"/>
      <c r="U47" s="47"/>
      <c r="V47" s="47"/>
      <c r="W47" s="47"/>
      <c r="X47" s="47"/>
      <c r="Y47" s="47"/>
      <c r="Z47" s="47"/>
      <c r="AA47" s="30"/>
      <c r="AB47" s="47"/>
      <c r="AC47" s="47"/>
      <c r="AE47" s="2" t="s">
        <v>59</v>
      </c>
    </row>
    <row r="48" spans="1:35" s="2" customFormat="1" ht="18" customHeight="1">
      <c r="C48" s="30"/>
      <c r="D48" s="49" t="s">
        <v>42</v>
      </c>
      <c r="E48" s="58"/>
      <c r="F48" s="58"/>
      <c r="G48" s="58"/>
      <c r="H48" s="58"/>
      <c r="I48" s="62"/>
      <c r="J48" s="30"/>
      <c r="K48" s="49" t="s">
        <v>87</v>
      </c>
      <c r="L48" s="58"/>
      <c r="M48" s="58"/>
      <c r="N48" s="58"/>
      <c r="O48" s="58"/>
      <c r="P48" s="62"/>
      <c r="Q48" s="30"/>
      <c r="R48" s="49" t="s">
        <v>53</v>
      </c>
      <c r="S48" s="58"/>
      <c r="T48" s="58"/>
      <c r="U48" s="58"/>
      <c r="V48" s="30"/>
      <c r="W48" s="25" t="s">
        <v>54</v>
      </c>
      <c r="X48" s="46"/>
      <c r="Y48" s="46"/>
      <c r="Z48" s="63"/>
      <c r="AB48" s="25" t="s">
        <v>3</v>
      </c>
      <c r="AC48" s="63"/>
      <c r="AE48" s="2" t="b">
        <v>1</v>
      </c>
      <c r="AF48" s="2" t="b">
        <v>0</v>
      </c>
      <c r="AG48" s="2" t="b">
        <v>1</v>
      </c>
      <c r="AH48" s="2" t="b">
        <v>0</v>
      </c>
      <c r="AI48" s="2" t="b">
        <v>0</v>
      </c>
    </row>
    <row r="49" spans="1:35" s="2" customFormat="1" ht="18" customHeight="1">
      <c r="C49" s="31"/>
      <c r="D49" s="25" t="s">
        <v>5</v>
      </c>
      <c r="E49" s="46"/>
      <c r="F49" s="46"/>
      <c r="G49" s="46"/>
      <c r="H49" s="46"/>
      <c r="I49" s="63"/>
      <c r="J49" s="31"/>
      <c r="K49" s="25" t="s">
        <v>9</v>
      </c>
      <c r="L49" s="46"/>
      <c r="M49" s="46"/>
      <c r="N49" s="46"/>
      <c r="O49" s="46"/>
      <c r="P49" s="63"/>
      <c r="Q49" s="31"/>
      <c r="R49" s="25" t="s">
        <v>46</v>
      </c>
      <c r="S49" s="46"/>
      <c r="T49" s="46"/>
      <c r="U49" s="46"/>
      <c r="V49" s="30"/>
      <c r="W49" s="25" t="s">
        <v>95</v>
      </c>
      <c r="X49" s="46"/>
      <c r="Y49" s="46"/>
      <c r="Z49" s="63"/>
      <c r="AA49" s="30"/>
      <c r="AB49" s="25" t="s">
        <v>84</v>
      </c>
      <c r="AC49" s="63"/>
      <c r="AE49" s="2" t="b">
        <v>0</v>
      </c>
      <c r="AF49" s="2" t="b">
        <v>1</v>
      </c>
      <c r="AG49" s="2" t="b">
        <v>0</v>
      </c>
      <c r="AH49" s="2" t="b">
        <v>0</v>
      </c>
      <c r="AI49" s="2" t="b">
        <v>0</v>
      </c>
    </row>
    <row r="50" spans="1:35" ht="16.149999999999999" customHeight="1">
      <c r="A50" s="2"/>
      <c r="B50" s="2"/>
      <c r="C50" s="32" t="s">
        <v>80</v>
      </c>
      <c r="D50" s="15"/>
      <c r="E50" s="15"/>
      <c r="F50" s="15"/>
      <c r="G50" s="15"/>
      <c r="H50" s="15"/>
      <c r="I50" s="15"/>
      <c r="J50" s="15"/>
      <c r="K50" s="15"/>
      <c r="L50" s="15"/>
      <c r="M50" s="15"/>
      <c r="N50" s="15"/>
      <c r="O50" s="15"/>
      <c r="P50" s="15"/>
      <c r="Q50" s="15"/>
      <c r="R50" s="15"/>
      <c r="S50" s="15"/>
      <c r="T50" s="15"/>
      <c r="U50" s="15"/>
      <c r="V50" s="15"/>
      <c r="W50" s="15"/>
      <c r="X50" s="15"/>
      <c r="Y50" s="15"/>
      <c r="Z50" s="15"/>
      <c r="AA50" s="15"/>
      <c r="AB50" s="15"/>
      <c r="AC50" s="122"/>
    </row>
    <row r="51" spans="1:35" ht="86.25" customHeight="1">
      <c r="A51" s="2"/>
      <c r="B51" s="2"/>
      <c r="C51" s="33" t="s">
        <v>105</v>
      </c>
      <c r="D51" s="50"/>
      <c r="E51" s="50"/>
      <c r="F51" s="50"/>
      <c r="G51" s="50"/>
      <c r="H51" s="50"/>
      <c r="I51" s="50"/>
      <c r="J51" s="50"/>
      <c r="K51" s="50"/>
      <c r="L51" s="50"/>
      <c r="M51" s="50"/>
      <c r="N51" s="50"/>
      <c r="O51" s="50"/>
      <c r="P51" s="50"/>
      <c r="Q51" s="50"/>
      <c r="R51" s="50"/>
      <c r="S51" s="50"/>
      <c r="T51" s="50"/>
      <c r="U51" s="50"/>
      <c r="V51" s="50"/>
      <c r="W51" s="50"/>
      <c r="X51" s="50"/>
      <c r="Y51" s="50"/>
      <c r="Z51" s="50"/>
      <c r="AA51" s="50"/>
      <c r="AB51" s="50"/>
      <c r="AC51" s="123"/>
    </row>
    <row r="52" spans="1:35" ht="19.7" customHeight="1">
      <c r="A52" s="2"/>
      <c r="B52" s="2" t="s">
        <v>63</v>
      </c>
      <c r="C52" s="2"/>
      <c r="D52" s="2"/>
      <c r="E52" s="2"/>
      <c r="F52" s="2"/>
      <c r="G52" s="2"/>
      <c r="H52" s="2"/>
      <c r="I52" s="2"/>
      <c r="J52" s="2"/>
      <c r="K52" s="2"/>
      <c r="L52" s="2"/>
      <c r="M52" s="2"/>
      <c r="N52" s="2"/>
      <c r="O52" s="2"/>
      <c r="P52" s="2"/>
      <c r="Q52" s="2"/>
      <c r="R52" s="2"/>
      <c r="S52" s="2"/>
      <c r="T52" s="2"/>
      <c r="U52" s="2"/>
      <c r="V52" s="2"/>
      <c r="W52" s="2"/>
      <c r="X52" s="2"/>
      <c r="Y52" s="2"/>
      <c r="Z52" s="2"/>
      <c r="AA52" s="2"/>
      <c r="AB52" s="2"/>
      <c r="AC52" s="2"/>
    </row>
    <row r="53" spans="1:35" ht="16.350000000000001" customHeight="1">
      <c r="A53" s="2"/>
      <c r="B53" s="2"/>
      <c r="C53" s="12" t="s">
        <v>0</v>
      </c>
      <c r="D53" s="51"/>
      <c r="E53" s="12" t="s">
        <v>48</v>
      </c>
      <c r="F53" s="38"/>
      <c r="G53" s="38"/>
      <c r="H53" s="38"/>
      <c r="I53" s="51"/>
      <c r="J53" s="66" t="s">
        <v>15</v>
      </c>
      <c r="K53" s="75"/>
      <c r="L53" s="75"/>
      <c r="M53" s="75"/>
      <c r="N53" s="75"/>
      <c r="O53" s="75"/>
      <c r="P53" s="75"/>
      <c r="Q53" s="75"/>
      <c r="R53" s="100"/>
      <c r="S53" s="12" t="s">
        <v>20</v>
      </c>
      <c r="T53" s="38"/>
      <c r="U53" s="38"/>
      <c r="V53" s="38"/>
      <c r="W53" s="38"/>
      <c r="X53" s="38"/>
      <c r="Y53" s="38"/>
      <c r="Z53" s="38"/>
      <c r="AA53" s="38"/>
      <c r="AB53" s="38"/>
      <c r="AC53" s="51"/>
    </row>
    <row r="54" spans="1:35" ht="16.350000000000001" customHeight="1">
      <c r="A54" s="2"/>
      <c r="B54" s="2"/>
      <c r="C54" s="34"/>
      <c r="D54" s="52"/>
      <c r="E54" s="34"/>
      <c r="F54" s="60"/>
      <c r="G54" s="60"/>
      <c r="H54" s="60"/>
      <c r="I54" s="52"/>
      <c r="J54" s="67"/>
      <c r="K54" s="76"/>
      <c r="L54" s="76"/>
      <c r="M54" s="76"/>
      <c r="N54" s="76"/>
      <c r="O54" s="76"/>
      <c r="P54" s="76"/>
      <c r="Q54" s="76"/>
      <c r="R54" s="101"/>
      <c r="S54" s="103" t="s">
        <v>27</v>
      </c>
      <c r="T54" s="104"/>
      <c r="U54" s="104"/>
      <c r="V54" s="104"/>
      <c r="W54" s="104"/>
      <c r="X54" s="104"/>
      <c r="Y54" s="39">
        <v>16</v>
      </c>
      <c r="Z54" s="109" t="s">
        <v>26</v>
      </c>
      <c r="AA54" s="109"/>
      <c r="AB54" s="109"/>
      <c r="AC54" s="124"/>
    </row>
    <row r="55" spans="1:35" ht="13.5" customHeight="1">
      <c r="A55" s="2"/>
      <c r="B55" s="2"/>
      <c r="C55" s="34"/>
      <c r="D55" s="52"/>
      <c r="E55" s="34"/>
      <c r="F55" s="60"/>
      <c r="G55" s="60"/>
      <c r="H55" s="60"/>
      <c r="I55" s="52"/>
      <c r="J55" s="70" t="s">
        <v>30</v>
      </c>
      <c r="K55" s="79"/>
      <c r="L55" s="84"/>
      <c r="M55" s="12" t="s">
        <v>10</v>
      </c>
      <c r="N55" s="38"/>
      <c r="O55" s="51"/>
      <c r="P55" s="12" t="s">
        <v>19</v>
      </c>
      <c r="Q55" s="38"/>
      <c r="R55" s="51"/>
      <c r="S55" s="70" t="s">
        <v>30</v>
      </c>
      <c r="T55" s="79"/>
      <c r="U55" s="84"/>
      <c r="V55" s="12" t="s">
        <v>10</v>
      </c>
      <c r="W55" s="38"/>
      <c r="X55" s="51"/>
      <c r="Y55" s="12" t="s">
        <v>19</v>
      </c>
      <c r="Z55" s="38"/>
      <c r="AA55" s="51"/>
      <c r="AB55" s="112" t="s">
        <v>85</v>
      </c>
      <c r="AC55" s="125" t="s">
        <v>86</v>
      </c>
    </row>
    <row r="56" spans="1:35">
      <c r="A56" s="2"/>
      <c r="B56" s="2"/>
      <c r="C56" s="13"/>
      <c r="D56" s="53"/>
      <c r="E56" s="13"/>
      <c r="F56" s="39"/>
      <c r="G56" s="39"/>
      <c r="H56" s="39"/>
      <c r="I56" s="53"/>
      <c r="J56" s="71"/>
      <c r="K56" s="80"/>
      <c r="L56" s="85"/>
      <c r="M56" s="13"/>
      <c r="N56" s="39"/>
      <c r="O56" s="53"/>
      <c r="P56" s="13"/>
      <c r="Q56" s="39"/>
      <c r="R56" s="53"/>
      <c r="S56" s="71"/>
      <c r="T56" s="80"/>
      <c r="U56" s="85"/>
      <c r="V56" s="13"/>
      <c r="W56" s="39"/>
      <c r="X56" s="53"/>
      <c r="Y56" s="13"/>
      <c r="Z56" s="39"/>
      <c r="AA56" s="53"/>
      <c r="AB56" s="113"/>
      <c r="AC56" s="126"/>
    </row>
    <row r="57" spans="1:35">
      <c r="A57" s="2"/>
      <c r="B57" s="2"/>
      <c r="C57" s="35" t="s">
        <v>8</v>
      </c>
      <c r="D57" s="54"/>
      <c r="E57" s="3" t="str">
        <f t="shared" ref="E57:E89" si="0">AB57</f>
        <v>A</v>
      </c>
      <c r="F57" s="6"/>
      <c r="G57" s="6"/>
      <c r="H57" s="6"/>
      <c r="I57" s="56"/>
      <c r="J57" s="72" t="s">
        <v>114</v>
      </c>
      <c r="K57" s="81"/>
      <c r="L57" s="86"/>
      <c r="M57" s="72">
        <v>0.41</v>
      </c>
      <c r="N57" s="81"/>
      <c r="O57" s="94" t="s">
        <v>13</v>
      </c>
      <c r="P57" s="88"/>
      <c r="Q57" s="91"/>
      <c r="R57" s="94" t="s">
        <v>13</v>
      </c>
      <c r="S57" s="72" t="s">
        <v>114</v>
      </c>
      <c r="T57" s="81"/>
      <c r="U57" s="86"/>
      <c r="V57" s="72">
        <f t="shared" ref="V57:V77" si="1">M57</f>
        <v>0.41</v>
      </c>
      <c r="W57" s="81"/>
      <c r="X57" s="94" t="s">
        <v>13</v>
      </c>
      <c r="Y57" s="88"/>
      <c r="Z57" s="91"/>
      <c r="AA57" s="94" t="s">
        <v>13</v>
      </c>
      <c r="AB57" s="114" t="s">
        <v>7</v>
      </c>
      <c r="AC57" s="56"/>
    </row>
    <row r="58" spans="1:35">
      <c r="A58" s="2"/>
      <c r="B58" s="2"/>
      <c r="C58" s="35" t="s">
        <v>66</v>
      </c>
      <c r="D58" s="54"/>
      <c r="E58" s="3" t="str">
        <f t="shared" si="0"/>
        <v>B</v>
      </c>
      <c r="F58" s="6"/>
      <c r="G58" s="6"/>
      <c r="H58" s="6"/>
      <c r="I58" s="56"/>
      <c r="J58" s="72" t="s">
        <v>114</v>
      </c>
      <c r="K58" s="81"/>
      <c r="L58" s="86"/>
      <c r="M58" s="88">
        <v>3.6</v>
      </c>
      <c r="N58" s="91"/>
      <c r="O58" s="94" t="s">
        <v>13</v>
      </c>
      <c r="P58" s="88"/>
      <c r="Q58" s="91"/>
      <c r="R58" s="94" t="s">
        <v>13</v>
      </c>
      <c r="S58" s="72" t="s">
        <v>114</v>
      </c>
      <c r="T58" s="81"/>
      <c r="U58" s="86"/>
      <c r="V58" s="72">
        <f t="shared" si="1"/>
        <v>3.6</v>
      </c>
      <c r="W58" s="81"/>
      <c r="X58" s="94" t="s">
        <v>13</v>
      </c>
      <c r="Y58" s="88"/>
      <c r="Z58" s="91"/>
      <c r="AA58" s="94" t="s">
        <v>13</v>
      </c>
      <c r="AB58" s="114" t="s">
        <v>39</v>
      </c>
      <c r="AC58" s="56"/>
    </row>
    <row r="59" spans="1:35">
      <c r="A59" s="2"/>
      <c r="B59" s="2"/>
      <c r="C59" s="35" t="s">
        <v>82</v>
      </c>
      <c r="D59" s="54"/>
      <c r="E59" s="3" t="str">
        <f t="shared" si="0"/>
        <v>D</v>
      </c>
      <c r="F59" s="6"/>
      <c r="G59" s="6"/>
      <c r="H59" s="6"/>
      <c r="I59" s="56"/>
      <c r="J59" s="72" t="s">
        <v>114</v>
      </c>
      <c r="K59" s="81"/>
      <c r="L59" s="86"/>
      <c r="M59" s="72">
        <v>0.1</v>
      </c>
      <c r="N59" s="81"/>
      <c r="O59" s="94" t="s">
        <v>13</v>
      </c>
      <c r="P59" s="88"/>
      <c r="Q59" s="91"/>
      <c r="R59" s="94" t="s">
        <v>13</v>
      </c>
      <c r="S59" s="72" t="s">
        <v>114</v>
      </c>
      <c r="T59" s="81"/>
      <c r="U59" s="86"/>
      <c r="V59" s="72">
        <f t="shared" si="1"/>
        <v>0.1</v>
      </c>
      <c r="W59" s="81"/>
      <c r="X59" s="94" t="s">
        <v>13</v>
      </c>
      <c r="Y59" s="72"/>
      <c r="Z59" s="81"/>
      <c r="AA59" s="94" t="s">
        <v>13</v>
      </c>
      <c r="AB59" s="114" t="s">
        <v>37</v>
      </c>
      <c r="AC59" s="56"/>
    </row>
    <row r="60" spans="1:35">
      <c r="A60" s="2"/>
      <c r="B60" s="2"/>
      <c r="C60" s="35" t="s">
        <v>8</v>
      </c>
      <c r="D60" s="54"/>
      <c r="E60" s="3" t="str">
        <f t="shared" si="0"/>
        <v>C</v>
      </c>
      <c r="F60" s="6"/>
      <c r="G60" s="6"/>
      <c r="H60" s="6"/>
      <c r="I60" s="56"/>
      <c r="J60" s="72" t="s">
        <v>114</v>
      </c>
      <c r="K60" s="81"/>
      <c r="L60" s="86"/>
      <c r="M60" s="72">
        <v>8.e-002</v>
      </c>
      <c r="N60" s="81"/>
      <c r="O60" s="94" t="s">
        <v>13</v>
      </c>
      <c r="P60" s="88"/>
      <c r="Q60" s="91"/>
      <c r="R60" s="94" t="s">
        <v>13</v>
      </c>
      <c r="S60" s="72" t="s">
        <v>114</v>
      </c>
      <c r="T60" s="81"/>
      <c r="U60" s="86"/>
      <c r="V60" s="72">
        <f t="shared" si="1"/>
        <v>8.e-002</v>
      </c>
      <c r="W60" s="81"/>
      <c r="X60" s="94" t="s">
        <v>13</v>
      </c>
      <c r="Y60" s="72"/>
      <c r="Z60" s="81"/>
      <c r="AA60" s="94" t="s">
        <v>13</v>
      </c>
      <c r="AB60" s="114" t="s">
        <v>18</v>
      </c>
      <c r="AC60" s="56"/>
    </row>
    <row r="61" spans="1:35">
      <c r="A61" s="2"/>
      <c r="B61" s="2"/>
      <c r="C61" s="35" t="s">
        <v>2</v>
      </c>
      <c r="D61" s="54"/>
      <c r="E61" s="3" t="str">
        <f t="shared" si="0"/>
        <v>E-1</v>
      </c>
      <c r="F61" s="6"/>
      <c r="G61" s="6"/>
      <c r="H61" s="6"/>
      <c r="I61" s="56"/>
      <c r="J61" s="72" t="s">
        <v>114</v>
      </c>
      <c r="K61" s="81"/>
      <c r="L61" s="86"/>
      <c r="M61" s="88">
        <v>0.8</v>
      </c>
      <c r="N61" s="91"/>
      <c r="O61" s="95" t="s">
        <v>13</v>
      </c>
      <c r="P61" s="97"/>
      <c r="Q61" s="95"/>
      <c r="R61" s="94" t="s">
        <v>13</v>
      </c>
      <c r="S61" s="72" t="s">
        <v>114</v>
      </c>
      <c r="T61" s="81"/>
      <c r="U61" s="86"/>
      <c r="V61" s="72">
        <f t="shared" si="1"/>
        <v>0.8</v>
      </c>
      <c r="W61" s="81"/>
      <c r="X61" s="106" t="s">
        <v>13</v>
      </c>
      <c r="Y61" s="72"/>
      <c r="Z61" s="81"/>
      <c r="AA61" s="94" t="s">
        <v>13</v>
      </c>
      <c r="AB61" s="114" t="s">
        <v>94</v>
      </c>
      <c r="AC61" s="56"/>
    </row>
    <row r="62" spans="1:35">
      <c r="A62" s="2"/>
      <c r="B62" s="2"/>
      <c r="C62" s="35" t="s">
        <v>2</v>
      </c>
      <c r="D62" s="54"/>
      <c r="E62" s="3" t="str">
        <f t="shared" si="0"/>
        <v>E-2</v>
      </c>
      <c r="F62" s="6"/>
      <c r="G62" s="6"/>
      <c r="H62" s="6"/>
      <c r="I62" s="56"/>
      <c r="J62" s="72" t="s">
        <v>114</v>
      </c>
      <c r="K62" s="81"/>
      <c r="L62" s="81"/>
      <c r="M62" s="88">
        <v>0.19</v>
      </c>
      <c r="N62" s="91"/>
      <c r="O62" s="95" t="s">
        <v>13</v>
      </c>
      <c r="P62" s="98"/>
      <c r="Q62" s="99"/>
      <c r="R62" s="94" t="s">
        <v>13</v>
      </c>
      <c r="S62" s="72" t="s">
        <v>114</v>
      </c>
      <c r="T62" s="81"/>
      <c r="U62" s="86"/>
      <c r="V62" s="72">
        <f t="shared" si="1"/>
        <v>0.19</v>
      </c>
      <c r="W62" s="81"/>
      <c r="X62" s="106" t="s">
        <v>13</v>
      </c>
      <c r="Y62" s="88"/>
      <c r="Z62" s="91"/>
      <c r="AA62" s="94" t="s">
        <v>13</v>
      </c>
      <c r="AB62" s="114" t="s">
        <v>52</v>
      </c>
      <c r="AC62" s="56"/>
    </row>
    <row r="63" spans="1:35">
      <c r="A63" s="2"/>
      <c r="B63" s="2"/>
      <c r="C63" s="35" t="s">
        <v>82</v>
      </c>
      <c r="D63" s="54"/>
      <c r="E63" s="3" t="str">
        <f t="shared" si="0"/>
        <v>Ｆ</v>
      </c>
      <c r="F63" s="6"/>
      <c r="G63" s="6"/>
      <c r="H63" s="6"/>
      <c r="I63" s="56"/>
      <c r="J63" s="72" t="s">
        <v>114</v>
      </c>
      <c r="K63" s="81"/>
      <c r="L63" s="86"/>
      <c r="M63" s="88">
        <v>0.9</v>
      </c>
      <c r="N63" s="91"/>
      <c r="O63" s="94" t="s">
        <v>13</v>
      </c>
      <c r="P63" s="88"/>
      <c r="Q63" s="91"/>
      <c r="R63" s="94" t="s">
        <v>13</v>
      </c>
      <c r="S63" s="72" t="s">
        <v>114</v>
      </c>
      <c r="T63" s="81"/>
      <c r="U63" s="86"/>
      <c r="V63" s="72">
        <f t="shared" si="1"/>
        <v>0.9</v>
      </c>
      <c r="W63" s="81"/>
      <c r="X63" s="94" t="s">
        <v>13</v>
      </c>
      <c r="Y63" s="3"/>
      <c r="Z63" s="6"/>
      <c r="AA63" s="94" t="s">
        <v>13</v>
      </c>
      <c r="AB63" s="114" t="s">
        <v>131</v>
      </c>
      <c r="AC63" s="86"/>
    </row>
    <row r="64" spans="1:35">
      <c r="A64" s="2"/>
      <c r="B64" s="2"/>
      <c r="C64" s="35" t="s">
        <v>8</v>
      </c>
      <c r="D64" s="54"/>
      <c r="E64" s="3" t="str">
        <f t="shared" si="0"/>
        <v>Ｇ</v>
      </c>
      <c r="F64" s="6"/>
      <c r="G64" s="6"/>
      <c r="H64" s="6"/>
      <c r="I64" s="56"/>
      <c r="J64" s="72" t="s">
        <v>114</v>
      </c>
      <c r="K64" s="81"/>
      <c r="L64" s="86"/>
      <c r="M64" s="89">
        <v>0.8</v>
      </c>
      <c r="N64" s="92"/>
      <c r="O64" s="95" t="s">
        <v>13</v>
      </c>
      <c r="P64" s="88"/>
      <c r="Q64" s="91"/>
      <c r="R64" s="94" t="s">
        <v>13</v>
      </c>
      <c r="S64" s="72" t="s">
        <v>114</v>
      </c>
      <c r="T64" s="81"/>
      <c r="U64" s="86"/>
      <c r="V64" s="72">
        <f t="shared" si="1"/>
        <v>0.8</v>
      </c>
      <c r="W64" s="81"/>
      <c r="X64" s="106" t="s">
        <v>13</v>
      </c>
      <c r="Y64" s="3"/>
      <c r="Z64" s="6"/>
      <c r="AA64" s="94" t="s">
        <v>13</v>
      </c>
      <c r="AB64" s="114" t="s">
        <v>109</v>
      </c>
      <c r="AC64" s="86"/>
    </row>
    <row r="65" spans="1:29">
      <c r="A65" s="2"/>
      <c r="B65" s="2"/>
      <c r="C65" s="35" t="s">
        <v>8</v>
      </c>
      <c r="D65" s="54"/>
      <c r="E65" s="3" t="str">
        <f t="shared" si="0"/>
        <v>H</v>
      </c>
      <c r="F65" s="6"/>
      <c r="G65" s="6"/>
      <c r="H65" s="6"/>
      <c r="I65" s="56"/>
      <c r="J65" s="72" t="s">
        <v>114</v>
      </c>
      <c r="K65" s="81"/>
      <c r="L65" s="86"/>
      <c r="M65" s="88">
        <v>1.1000000000000001</v>
      </c>
      <c r="N65" s="91"/>
      <c r="O65" s="94" t="s">
        <v>13</v>
      </c>
      <c r="P65" s="88"/>
      <c r="Q65" s="91"/>
      <c r="R65" s="94" t="s">
        <v>13</v>
      </c>
      <c r="S65" s="72" t="s">
        <v>114</v>
      </c>
      <c r="T65" s="81"/>
      <c r="U65" s="86"/>
      <c r="V65" s="72">
        <f t="shared" si="1"/>
        <v>1.1000000000000001</v>
      </c>
      <c r="W65" s="81"/>
      <c r="X65" s="94" t="s">
        <v>13</v>
      </c>
      <c r="Y65" s="3"/>
      <c r="Z65" s="6"/>
      <c r="AA65" s="94" t="s">
        <v>13</v>
      </c>
      <c r="AB65" s="114" t="s">
        <v>33</v>
      </c>
      <c r="AC65" s="86"/>
    </row>
    <row r="66" spans="1:29">
      <c r="A66" s="2"/>
      <c r="B66" s="2"/>
      <c r="C66" s="35" t="s">
        <v>8</v>
      </c>
      <c r="D66" s="54"/>
      <c r="E66" s="3" t="str">
        <f t="shared" si="0"/>
        <v>I</v>
      </c>
      <c r="F66" s="6"/>
      <c r="G66" s="6"/>
      <c r="H66" s="6"/>
      <c r="I66" s="56"/>
      <c r="J66" s="72" t="s">
        <v>114</v>
      </c>
      <c r="K66" s="81"/>
      <c r="L66" s="86"/>
      <c r="M66" s="88">
        <v>0.2</v>
      </c>
      <c r="N66" s="91"/>
      <c r="O66" s="94" t="s">
        <v>13</v>
      </c>
      <c r="P66" s="88"/>
      <c r="Q66" s="91"/>
      <c r="R66" s="94" t="s">
        <v>13</v>
      </c>
      <c r="S66" s="72" t="s">
        <v>114</v>
      </c>
      <c r="T66" s="81"/>
      <c r="U66" s="86"/>
      <c r="V66" s="72">
        <f t="shared" si="1"/>
        <v>0.2</v>
      </c>
      <c r="W66" s="81"/>
      <c r="X66" s="94" t="s">
        <v>13</v>
      </c>
      <c r="Y66" s="3"/>
      <c r="Z66" s="6"/>
      <c r="AA66" s="94" t="s">
        <v>13</v>
      </c>
      <c r="AB66" s="114" t="s">
        <v>112</v>
      </c>
      <c r="AC66" s="86"/>
    </row>
    <row r="67" spans="1:29">
      <c r="A67" s="2"/>
      <c r="B67" s="2"/>
      <c r="C67" s="35" t="s">
        <v>8</v>
      </c>
      <c r="D67" s="54"/>
      <c r="E67" s="3" t="str">
        <f t="shared" si="0"/>
        <v>Ｊ－１</v>
      </c>
      <c r="F67" s="6"/>
      <c r="G67" s="6"/>
      <c r="H67" s="6"/>
      <c r="I67" s="56"/>
      <c r="J67" s="72" t="s">
        <v>114</v>
      </c>
      <c r="K67" s="81"/>
      <c r="L67" s="86"/>
      <c r="M67" s="88">
        <v>0.4</v>
      </c>
      <c r="N67" s="91"/>
      <c r="O67" s="94" t="s">
        <v>13</v>
      </c>
      <c r="P67" s="88"/>
      <c r="Q67" s="91"/>
      <c r="R67" s="94" t="s">
        <v>13</v>
      </c>
      <c r="S67" s="72" t="s">
        <v>114</v>
      </c>
      <c r="T67" s="81"/>
      <c r="U67" s="86"/>
      <c r="V67" s="72">
        <f t="shared" si="1"/>
        <v>0.4</v>
      </c>
      <c r="W67" s="81"/>
      <c r="X67" s="94" t="s">
        <v>13</v>
      </c>
      <c r="Y67" s="3"/>
      <c r="Z67" s="6"/>
      <c r="AA67" s="94" t="s">
        <v>13</v>
      </c>
      <c r="AB67" s="114" t="s">
        <v>124</v>
      </c>
      <c r="AC67" s="86"/>
    </row>
    <row r="68" spans="1:29">
      <c r="A68" s="2"/>
      <c r="B68" s="2"/>
      <c r="C68" s="35" t="s">
        <v>82</v>
      </c>
      <c r="D68" s="54"/>
      <c r="E68" s="3" t="str">
        <f t="shared" si="0"/>
        <v>K</v>
      </c>
      <c r="F68" s="6"/>
      <c r="G68" s="6"/>
      <c r="H68" s="6"/>
      <c r="I68" s="56"/>
      <c r="J68" s="72" t="s">
        <v>114</v>
      </c>
      <c r="K68" s="81"/>
      <c r="L68" s="86"/>
      <c r="M68" s="88">
        <v>0.4</v>
      </c>
      <c r="N68" s="91"/>
      <c r="O68" s="94" t="s">
        <v>13</v>
      </c>
      <c r="P68" s="88"/>
      <c r="Q68" s="91"/>
      <c r="R68" s="94" t="s">
        <v>13</v>
      </c>
      <c r="S68" s="72" t="s">
        <v>114</v>
      </c>
      <c r="T68" s="81"/>
      <c r="U68" s="86"/>
      <c r="V68" s="72">
        <f t="shared" si="1"/>
        <v>0.4</v>
      </c>
      <c r="W68" s="81"/>
      <c r="X68" s="94" t="s">
        <v>13</v>
      </c>
      <c r="Y68" s="3"/>
      <c r="Z68" s="6"/>
      <c r="AA68" s="94" t="s">
        <v>13</v>
      </c>
      <c r="AB68" s="114" t="s">
        <v>115</v>
      </c>
      <c r="AC68" s="86"/>
    </row>
    <row r="69" spans="1:29">
      <c r="A69" s="2"/>
      <c r="B69" s="2"/>
      <c r="C69" s="35" t="s">
        <v>8</v>
      </c>
      <c r="D69" s="54"/>
      <c r="E69" s="3" t="str">
        <f t="shared" si="0"/>
        <v>L</v>
      </c>
      <c r="F69" s="6"/>
      <c r="G69" s="6"/>
      <c r="H69" s="6"/>
      <c r="I69" s="56"/>
      <c r="J69" s="72" t="s">
        <v>114</v>
      </c>
      <c r="K69" s="81"/>
      <c r="L69" s="86"/>
      <c r="M69" s="88">
        <v>1.4</v>
      </c>
      <c r="N69" s="91"/>
      <c r="O69" s="94" t="s">
        <v>13</v>
      </c>
      <c r="P69" s="88"/>
      <c r="Q69" s="91"/>
      <c r="R69" s="94" t="s">
        <v>13</v>
      </c>
      <c r="S69" s="72" t="s">
        <v>114</v>
      </c>
      <c r="T69" s="81"/>
      <c r="U69" s="86"/>
      <c r="V69" s="72">
        <f t="shared" si="1"/>
        <v>1.4</v>
      </c>
      <c r="W69" s="81"/>
      <c r="X69" s="94" t="s">
        <v>13</v>
      </c>
      <c r="Y69" s="3"/>
      <c r="Z69" s="6"/>
      <c r="AA69" s="94" t="s">
        <v>13</v>
      </c>
      <c r="AB69" s="114" t="s">
        <v>116</v>
      </c>
      <c r="AC69" s="86"/>
    </row>
    <row r="70" spans="1:29">
      <c r="A70" s="2"/>
      <c r="B70" s="2"/>
      <c r="C70" s="35" t="s">
        <v>8</v>
      </c>
      <c r="D70" s="54"/>
      <c r="E70" s="3" t="str">
        <f t="shared" si="0"/>
        <v>M</v>
      </c>
      <c r="F70" s="6"/>
      <c r="G70" s="6"/>
      <c r="H70" s="6"/>
      <c r="I70" s="56"/>
      <c r="J70" s="72" t="s">
        <v>114</v>
      </c>
      <c r="K70" s="81"/>
      <c r="L70" s="86"/>
      <c r="M70" s="88">
        <v>0.9</v>
      </c>
      <c r="N70" s="91"/>
      <c r="O70" s="94" t="s">
        <v>13</v>
      </c>
      <c r="P70" s="88"/>
      <c r="Q70" s="91"/>
      <c r="R70" s="94" t="s">
        <v>13</v>
      </c>
      <c r="S70" s="72" t="s">
        <v>114</v>
      </c>
      <c r="T70" s="81"/>
      <c r="U70" s="86"/>
      <c r="V70" s="72">
        <f t="shared" si="1"/>
        <v>0.9</v>
      </c>
      <c r="W70" s="81"/>
      <c r="X70" s="94" t="s">
        <v>13</v>
      </c>
      <c r="Y70" s="3"/>
      <c r="Z70" s="6"/>
      <c r="AA70" s="94" t="s">
        <v>13</v>
      </c>
      <c r="AB70" s="114" t="s">
        <v>117</v>
      </c>
      <c r="AC70" s="86"/>
    </row>
    <row r="71" spans="1:29">
      <c r="A71" s="2"/>
      <c r="B71" s="2"/>
      <c r="C71" s="35" t="s">
        <v>8</v>
      </c>
      <c r="D71" s="54"/>
      <c r="E71" s="3" t="str">
        <f t="shared" si="0"/>
        <v>N</v>
      </c>
      <c r="F71" s="6"/>
      <c r="G71" s="6"/>
      <c r="H71" s="6"/>
      <c r="I71" s="56"/>
      <c r="J71" s="72" t="s">
        <v>114</v>
      </c>
      <c r="K71" s="81"/>
      <c r="L71" s="86"/>
      <c r="M71" s="88">
        <v>0.4</v>
      </c>
      <c r="N71" s="91"/>
      <c r="O71" s="94" t="s">
        <v>13</v>
      </c>
      <c r="P71" s="88"/>
      <c r="Q71" s="91"/>
      <c r="R71" s="94" t="s">
        <v>13</v>
      </c>
      <c r="S71" s="72" t="s">
        <v>114</v>
      </c>
      <c r="T71" s="81"/>
      <c r="U71" s="86"/>
      <c r="V71" s="72">
        <f t="shared" si="1"/>
        <v>0.4</v>
      </c>
      <c r="W71" s="81"/>
      <c r="X71" s="94" t="s">
        <v>13</v>
      </c>
      <c r="Y71" s="3"/>
      <c r="Z71" s="6"/>
      <c r="AA71" s="94" t="s">
        <v>13</v>
      </c>
      <c r="AB71" s="114" t="s">
        <v>118</v>
      </c>
      <c r="AC71" s="86"/>
    </row>
    <row r="72" spans="1:29">
      <c r="A72" s="2"/>
      <c r="B72" s="2"/>
      <c r="C72" s="35" t="s">
        <v>8</v>
      </c>
      <c r="D72" s="54"/>
      <c r="E72" s="3" t="str">
        <f t="shared" si="0"/>
        <v>O</v>
      </c>
      <c r="F72" s="6"/>
      <c r="G72" s="6"/>
      <c r="H72" s="6"/>
      <c r="I72" s="56"/>
      <c r="J72" s="72" t="s">
        <v>114</v>
      </c>
      <c r="K72" s="81"/>
      <c r="L72" s="86"/>
      <c r="M72" s="88">
        <v>0.1</v>
      </c>
      <c r="N72" s="91"/>
      <c r="O72" s="94" t="s">
        <v>13</v>
      </c>
      <c r="P72" s="88"/>
      <c r="Q72" s="91"/>
      <c r="R72" s="94" t="s">
        <v>13</v>
      </c>
      <c r="S72" s="72" t="s">
        <v>114</v>
      </c>
      <c r="T72" s="81"/>
      <c r="U72" s="86"/>
      <c r="V72" s="72">
        <f t="shared" si="1"/>
        <v>0.1</v>
      </c>
      <c r="W72" s="81"/>
      <c r="X72" s="94" t="s">
        <v>13</v>
      </c>
      <c r="Y72" s="3"/>
      <c r="Z72" s="6"/>
      <c r="AA72" s="94" t="s">
        <v>13</v>
      </c>
      <c r="AB72" s="114" t="s">
        <v>119</v>
      </c>
      <c r="AC72" s="86"/>
    </row>
    <row r="73" spans="1:29">
      <c r="A73" s="2"/>
      <c r="B73" s="2"/>
      <c r="C73" s="35" t="s">
        <v>82</v>
      </c>
      <c r="D73" s="54"/>
      <c r="E73" s="3" t="str">
        <f t="shared" si="0"/>
        <v>P</v>
      </c>
      <c r="F73" s="6"/>
      <c r="G73" s="6"/>
      <c r="H73" s="6"/>
      <c r="I73" s="56"/>
      <c r="J73" s="72" t="s">
        <v>114</v>
      </c>
      <c r="K73" s="81"/>
      <c r="L73" s="86"/>
      <c r="M73" s="88">
        <v>1.1000000000000001</v>
      </c>
      <c r="N73" s="91"/>
      <c r="O73" s="94" t="s">
        <v>13</v>
      </c>
      <c r="P73" s="88"/>
      <c r="Q73" s="91"/>
      <c r="R73" s="94" t="s">
        <v>13</v>
      </c>
      <c r="S73" s="72" t="s">
        <v>114</v>
      </c>
      <c r="T73" s="81"/>
      <c r="U73" s="86"/>
      <c r="V73" s="72">
        <f t="shared" si="1"/>
        <v>1.1000000000000001</v>
      </c>
      <c r="W73" s="81"/>
      <c r="X73" s="94" t="s">
        <v>13</v>
      </c>
      <c r="Y73" s="3"/>
      <c r="Z73" s="6"/>
      <c r="AA73" s="94" t="s">
        <v>13</v>
      </c>
      <c r="AB73" s="114" t="s">
        <v>120</v>
      </c>
      <c r="AC73" s="86"/>
    </row>
    <row r="74" spans="1:29">
      <c r="A74" s="2"/>
      <c r="B74" s="2"/>
      <c r="C74" s="35" t="s">
        <v>8</v>
      </c>
      <c r="D74" s="54"/>
      <c r="E74" s="3" t="str">
        <f t="shared" si="0"/>
        <v>Ｊ－２</v>
      </c>
      <c r="F74" s="6"/>
      <c r="G74" s="6"/>
      <c r="H74" s="6"/>
      <c r="I74" s="56"/>
      <c r="J74" s="72" t="s">
        <v>114</v>
      </c>
      <c r="K74" s="81"/>
      <c r="L74" s="86"/>
      <c r="M74" s="88">
        <v>7.0000000000000007e-002</v>
      </c>
      <c r="N74" s="91"/>
      <c r="O74" s="94" t="s">
        <v>13</v>
      </c>
      <c r="P74" s="88"/>
      <c r="Q74" s="91"/>
      <c r="R74" s="94" t="s">
        <v>13</v>
      </c>
      <c r="S74" s="72" t="s">
        <v>114</v>
      </c>
      <c r="T74" s="81"/>
      <c r="U74" s="86"/>
      <c r="V74" s="72">
        <f t="shared" si="1"/>
        <v>7.0000000000000007e-002</v>
      </c>
      <c r="W74" s="81"/>
      <c r="X74" s="94" t="s">
        <v>13</v>
      </c>
      <c r="Y74" s="3"/>
      <c r="Z74" s="6"/>
      <c r="AA74" s="94" t="s">
        <v>13</v>
      </c>
      <c r="AB74" s="114" t="s">
        <v>125</v>
      </c>
      <c r="AC74" s="86"/>
    </row>
    <row r="75" spans="1:29">
      <c r="A75" s="2"/>
      <c r="B75" s="2"/>
      <c r="C75" s="35" t="s">
        <v>8</v>
      </c>
      <c r="D75" s="54"/>
      <c r="E75" s="3" t="str">
        <f t="shared" si="0"/>
        <v>Ｑ－１</v>
      </c>
      <c r="F75" s="6"/>
      <c r="G75" s="6"/>
      <c r="H75" s="6"/>
      <c r="I75" s="56"/>
      <c r="J75" s="72" t="s">
        <v>114</v>
      </c>
      <c r="K75" s="81"/>
      <c r="L75" s="86"/>
      <c r="M75" s="88">
        <v>0.9</v>
      </c>
      <c r="N75" s="91"/>
      <c r="O75" s="94" t="s">
        <v>13</v>
      </c>
      <c r="P75" s="88"/>
      <c r="Q75" s="91"/>
      <c r="R75" s="94" t="s">
        <v>13</v>
      </c>
      <c r="S75" s="72" t="s">
        <v>114</v>
      </c>
      <c r="T75" s="81"/>
      <c r="U75" s="86"/>
      <c r="V75" s="72">
        <f t="shared" si="1"/>
        <v>0.9</v>
      </c>
      <c r="W75" s="81"/>
      <c r="X75" s="94" t="s">
        <v>13</v>
      </c>
      <c r="Y75" s="3"/>
      <c r="Z75" s="6"/>
      <c r="AA75" s="94" t="s">
        <v>13</v>
      </c>
      <c r="AB75" s="114" t="s">
        <v>126</v>
      </c>
      <c r="AC75" s="86"/>
    </row>
    <row r="76" spans="1:29">
      <c r="A76" s="2"/>
      <c r="B76" s="2"/>
      <c r="C76" s="35" t="s">
        <v>8</v>
      </c>
      <c r="D76" s="54"/>
      <c r="E76" s="3" t="str">
        <f t="shared" si="0"/>
        <v>R</v>
      </c>
      <c r="F76" s="6"/>
      <c r="G76" s="6"/>
      <c r="H76" s="6"/>
      <c r="I76" s="56"/>
      <c r="J76" s="72" t="s">
        <v>114</v>
      </c>
      <c r="K76" s="81"/>
      <c r="L76" s="86"/>
      <c r="M76" s="88">
        <v>1.8</v>
      </c>
      <c r="N76" s="91"/>
      <c r="O76" s="94" t="s">
        <v>13</v>
      </c>
      <c r="P76" s="88"/>
      <c r="Q76" s="91"/>
      <c r="R76" s="94" t="s">
        <v>13</v>
      </c>
      <c r="S76" s="72" t="s">
        <v>114</v>
      </c>
      <c r="T76" s="81"/>
      <c r="U76" s="86"/>
      <c r="V76" s="72">
        <f t="shared" si="1"/>
        <v>1.8</v>
      </c>
      <c r="W76" s="81"/>
      <c r="X76" s="94" t="s">
        <v>13</v>
      </c>
      <c r="Y76" s="3"/>
      <c r="Z76" s="6"/>
      <c r="AA76" s="94" t="s">
        <v>13</v>
      </c>
      <c r="AB76" s="114" t="s">
        <v>111</v>
      </c>
      <c r="AC76" s="86"/>
    </row>
    <row r="77" spans="1:29">
      <c r="A77" s="2"/>
      <c r="B77" s="2"/>
      <c r="C77" s="35" t="s">
        <v>8</v>
      </c>
      <c r="D77" s="54"/>
      <c r="E77" s="3" t="str">
        <f t="shared" si="0"/>
        <v>Ｑ－２</v>
      </c>
      <c r="F77" s="6"/>
      <c r="G77" s="6"/>
      <c r="H77" s="6"/>
      <c r="I77" s="56"/>
      <c r="J77" s="72" t="s">
        <v>114</v>
      </c>
      <c r="K77" s="81"/>
      <c r="L77" s="86"/>
      <c r="M77" s="90">
        <v>0.4</v>
      </c>
      <c r="N77" s="93"/>
      <c r="O77" s="94" t="s">
        <v>13</v>
      </c>
      <c r="P77" s="88"/>
      <c r="Q77" s="91"/>
      <c r="R77" s="94" t="s">
        <v>13</v>
      </c>
      <c r="S77" s="72" t="s">
        <v>114</v>
      </c>
      <c r="T77" s="81"/>
      <c r="U77" s="86"/>
      <c r="V77" s="72">
        <f t="shared" si="1"/>
        <v>0.4</v>
      </c>
      <c r="W77" s="81"/>
      <c r="X77" s="106" t="s">
        <v>13</v>
      </c>
      <c r="Y77" s="3"/>
      <c r="Z77" s="6"/>
      <c r="AA77" s="94" t="s">
        <v>13</v>
      </c>
      <c r="AB77" s="114" t="s">
        <v>127</v>
      </c>
      <c r="AC77" s="86"/>
    </row>
    <row r="78" spans="1:29">
      <c r="A78" s="2"/>
      <c r="B78" s="2"/>
      <c r="C78" s="35" t="s">
        <v>8</v>
      </c>
      <c r="D78" s="54"/>
      <c r="E78" s="3" t="str">
        <f t="shared" si="0"/>
        <v>Ｓ</v>
      </c>
      <c r="F78" s="6"/>
      <c r="G78" s="6"/>
      <c r="H78" s="6"/>
      <c r="I78" s="56"/>
      <c r="J78" s="72" t="s">
        <v>114</v>
      </c>
      <c r="K78" s="81"/>
      <c r="L78" s="86"/>
      <c r="M78" s="90">
        <v>0.2</v>
      </c>
      <c r="N78" s="93"/>
      <c r="O78" s="94" t="s">
        <v>13</v>
      </c>
      <c r="P78" s="91"/>
      <c r="Q78" s="91"/>
      <c r="R78" s="94" t="s">
        <v>13</v>
      </c>
      <c r="S78" s="72" t="s">
        <v>114</v>
      </c>
      <c r="T78" s="81"/>
      <c r="U78" s="86"/>
      <c r="V78" s="72">
        <f>N78</f>
        <v>0</v>
      </c>
      <c r="W78" s="81"/>
      <c r="X78" s="106" t="s">
        <v>13</v>
      </c>
      <c r="Y78" s="3"/>
      <c r="Z78" s="6"/>
      <c r="AA78" s="94" t="s">
        <v>13</v>
      </c>
      <c r="AB78" s="114" t="s">
        <v>34</v>
      </c>
      <c r="AC78" s="86"/>
    </row>
    <row r="79" spans="1:29">
      <c r="A79" s="2"/>
      <c r="B79" s="2"/>
      <c r="C79" s="35" t="s">
        <v>8</v>
      </c>
      <c r="D79" s="54"/>
      <c r="E79" s="3" t="str">
        <f t="shared" si="0"/>
        <v>T</v>
      </c>
      <c r="F79" s="6"/>
      <c r="G79" s="6"/>
      <c r="H79" s="6"/>
      <c r="I79" s="56"/>
      <c r="J79" s="72" t="s">
        <v>114</v>
      </c>
      <c r="K79" s="81"/>
      <c r="L79" s="86"/>
      <c r="M79" s="90">
        <v>0.9</v>
      </c>
      <c r="N79" s="93"/>
      <c r="O79" s="96" t="s">
        <v>13</v>
      </c>
      <c r="P79" s="88"/>
      <c r="Q79" s="91"/>
      <c r="R79" s="94" t="s">
        <v>13</v>
      </c>
      <c r="S79" s="72" t="s">
        <v>114</v>
      </c>
      <c r="T79" s="81"/>
      <c r="U79" s="86"/>
      <c r="V79" s="72">
        <f t="shared" ref="V79:V89" si="2">M79</f>
        <v>0.9</v>
      </c>
      <c r="W79" s="81"/>
      <c r="X79" s="94" t="s">
        <v>13</v>
      </c>
      <c r="Y79" s="3"/>
      <c r="Z79" s="6"/>
      <c r="AA79" s="94" t="s">
        <v>13</v>
      </c>
      <c r="AB79" s="114" t="s">
        <v>91</v>
      </c>
      <c r="AC79" s="86"/>
    </row>
    <row r="80" spans="1:29">
      <c r="A80" s="2"/>
      <c r="B80" s="2"/>
      <c r="C80" s="35" t="s">
        <v>8</v>
      </c>
      <c r="D80" s="54"/>
      <c r="E80" s="3" t="str">
        <f t="shared" si="0"/>
        <v>U</v>
      </c>
      <c r="F80" s="6"/>
      <c r="G80" s="6"/>
      <c r="H80" s="6"/>
      <c r="I80" s="56"/>
      <c r="J80" s="72" t="s">
        <v>114</v>
      </c>
      <c r="K80" s="81"/>
      <c r="L80" s="86"/>
      <c r="M80" s="88">
        <v>0.8</v>
      </c>
      <c r="N80" s="91"/>
      <c r="O80" s="94" t="s">
        <v>13</v>
      </c>
      <c r="P80" s="88"/>
      <c r="Q80" s="91"/>
      <c r="R80" s="94" t="s">
        <v>13</v>
      </c>
      <c r="S80" s="72" t="s">
        <v>114</v>
      </c>
      <c r="T80" s="81"/>
      <c r="U80" s="86"/>
      <c r="V80" s="72">
        <f t="shared" si="2"/>
        <v>0.8</v>
      </c>
      <c r="W80" s="81"/>
      <c r="X80" s="94" t="s">
        <v>13</v>
      </c>
      <c r="Y80" s="3"/>
      <c r="Z80" s="6"/>
      <c r="AA80" s="94" t="s">
        <v>13</v>
      </c>
      <c r="AB80" s="114" t="s">
        <v>121</v>
      </c>
      <c r="AC80" s="86"/>
    </row>
    <row r="81" spans="1:29">
      <c r="A81" s="2"/>
      <c r="B81" s="2"/>
      <c r="C81" s="35" t="s">
        <v>82</v>
      </c>
      <c r="D81" s="55"/>
      <c r="E81" s="3" t="str">
        <f t="shared" si="0"/>
        <v>V</v>
      </c>
      <c r="F81" s="6"/>
      <c r="G81" s="6"/>
      <c r="H81" s="6"/>
      <c r="I81" s="56"/>
      <c r="J81" s="72" t="s">
        <v>114</v>
      </c>
      <c r="K81" s="81"/>
      <c r="L81" s="86"/>
      <c r="M81" s="88">
        <v>1.5</v>
      </c>
      <c r="N81" s="91"/>
      <c r="O81" s="94" t="s">
        <v>13</v>
      </c>
      <c r="P81" s="88"/>
      <c r="Q81" s="91"/>
      <c r="R81" s="94" t="s">
        <v>13</v>
      </c>
      <c r="S81" s="72" t="s">
        <v>114</v>
      </c>
      <c r="T81" s="81"/>
      <c r="U81" s="86"/>
      <c r="V81" s="72">
        <f t="shared" si="2"/>
        <v>1.5</v>
      </c>
      <c r="W81" s="81"/>
      <c r="X81" s="94" t="s">
        <v>13</v>
      </c>
      <c r="Y81" s="3"/>
      <c r="Z81" s="6"/>
      <c r="AA81" s="94" t="s">
        <v>13</v>
      </c>
      <c r="AB81" s="114" t="s">
        <v>23</v>
      </c>
      <c r="AC81" s="86"/>
    </row>
    <row r="82" spans="1:29">
      <c r="A82" s="2"/>
      <c r="B82" s="2"/>
      <c r="C82" s="35" t="s">
        <v>8</v>
      </c>
      <c r="D82" s="54"/>
      <c r="E82" s="3" t="str">
        <f t="shared" si="0"/>
        <v>W</v>
      </c>
      <c r="F82" s="6"/>
      <c r="G82" s="6"/>
      <c r="H82" s="6"/>
      <c r="I82" s="56"/>
      <c r="J82" s="72" t="s">
        <v>114</v>
      </c>
      <c r="K82" s="81"/>
      <c r="L82" s="86"/>
      <c r="M82" s="88">
        <v>0.7</v>
      </c>
      <c r="N82" s="91"/>
      <c r="O82" s="94" t="s">
        <v>13</v>
      </c>
      <c r="P82" s="88"/>
      <c r="Q82" s="91"/>
      <c r="R82" s="94" t="s">
        <v>13</v>
      </c>
      <c r="S82" s="72" t="s">
        <v>114</v>
      </c>
      <c r="T82" s="81"/>
      <c r="U82" s="86"/>
      <c r="V82" s="72">
        <f t="shared" si="2"/>
        <v>0.7</v>
      </c>
      <c r="W82" s="81"/>
      <c r="X82" s="94" t="s">
        <v>13</v>
      </c>
      <c r="Y82" s="3"/>
      <c r="Z82" s="6"/>
      <c r="AA82" s="94" t="s">
        <v>13</v>
      </c>
      <c r="AB82" s="114" t="s">
        <v>57</v>
      </c>
      <c r="AC82" s="86"/>
    </row>
    <row r="83" spans="1:29">
      <c r="A83" s="2"/>
      <c r="B83" s="2"/>
      <c r="C83" s="35" t="s">
        <v>8</v>
      </c>
      <c r="D83" s="54"/>
      <c r="E83" s="3" t="str">
        <f t="shared" si="0"/>
        <v>X</v>
      </c>
      <c r="F83" s="6"/>
      <c r="G83" s="6"/>
      <c r="H83" s="6"/>
      <c r="I83" s="56"/>
      <c r="J83" s="72" t="s">
        <v>114</v>
      </c>
      <c r="K83" s="81"/>
      <c r="L83" s="86"/>
      <c r="M83" s="88">
        <v>0.6</v>
      </c>
      <c r="N83" s="91"/>
      <c r="O83" s="94" t="s">
        <v>13</v>
      </c>
      <c r="P83" s="88"/>
      <c r="Q83" s="91"/>
      <c r="R83" s="94" t="s">
        <v>13</v>
      </c>
      <c r="S83" s="72" t="s">
        <v>114</v>
      </c>
      <c r="T83" s="81"/>
      <c r="U83" s="86"/>
      <c r="V83" s="72">
        <f t="shared" si="2"/>
        <v>0.6</v>
      </c>
      <c r="W83" s="81"/>
      <c r="X83" s="94" t="s">
        <v>13</v>
      </c>
      <c r="Y83" s="3"/>
      <c r="Z83" s="6"/>
      <c r="AA83" s="94" t="s">
        <v>13</v>
      </c>
      <c r="AB83" s="114" t="s">
        <v>113</v>
      </c>
      <c r="AC83" s="86"/>
    </row>
    <row r="84" spans="1:29">
      <c r="A84" s="2"/>
      <c r="B84" s="2"/>
      <c r="C84" s="35" t="s">
        <v>82</v>
      </c>
      <c r="D84" s="55"/>
      <c r="E84" s="3" t="str">
        <f t="shared" si="0"/>
        <v>Y</v>
      </c>
      <c r="F84" s="6"/>
      <c r="G84" s="6"/>
      <c r="H84" s="6"/>
      <c r="I84" s="56"/>
      <c r="J84" s="72" t="s">
        <v>114</v>
      </c>
      <c r="K84" s="81"/>
      <c r="L84" s="86"/>
      <c r="M84" s="88">
        <v>0.3</v>
      </c>
      <c r="N84" s="91"/>
      <c r="O84" s="94" t="s">
        <v>13</v>
      </c>
      <c r="P84" s="88"/>
      <c r="Q84" s="91"/>
      <c r="R84" s="94" t="s">
        <v>13</v>
      </c>
      <c r="S84" s="72" t="s">
        <v>114</v>
      </c>
      <c r="T84" s="81"/>
      <c r="U84" s="86"/>
      <c r="V84" s="72">
        <f t="shared" si="2"/>
        <v>0.3</v>
      </c>
      <c r="W84" s="81"/>
      <c r="X84" s="94" t="s">
        <v>13</v>
      </c>
      <c r="Y84" s="3"/>
      <c r="Z84" s="6"/>
      <c r="AA84" s="94" t="s">
        <v>13</v>
      </c>
      <c r="AB84" s="114" t="s">
        <v>122</v>
      </c>
      <c r="AC84" s="86"/>
    </row>
    <row r="85" spans="1:29">
      <c r="A85" s="2"/>
      <c r="B85" s="2"/>
      <c r="C85" s="35" t="s">
        <v>8</v>
      </c>
      <c r="D85" s="54"/>
      <c r="E85" s="3" t="str">
        <f t="shared" si="0"/>
        <v>Z</v>
      </c>
      <c r="F85" s="6"/>
      <c r="G85" s="6"/>
      <c r="H85" s="6"/>
      <c r="I85" s="56"/>
      <c r="J85" s="72" t="s">
        <v>114</v>
      </c>
      <c r="K85" s="81"/>
      <c r="L85" s="86"/>
      <c r="M85" s="88">
        <v>0.4</v>
      </c>
      <c r="N85" s="91"/>
      <c r="O85" s="94" t="s">
        <v>13</v>
      </c>
      <c r="P85" s="88"/>
      <c r="Q85" s="91"/>
      <c r="R85" s="94" t="s">
        <v>13</v>
      </c>
      <c r="S85" s="72" t="s">
        <v>114</v>
      </c>
      <c r="T85" s="81"/>
      <c r="U85" s="86"/>
      <c r="V85" s="72">
        <f t="shared" si="2"/>
        <v>0.4</v>
      </c>
      <c r="W85" s="81"/>
      <c r="X85" s="94" t="s">
        <v>13</v>
      </c>
      <c r="Y85" s="3"/>
      <c r="Z85" s="6"/>
      <c r="AA85" s="94" t="s">
        <v>13</v>
      </c>
      <c r="AB85" s="114" t="s">
        <v>123</v>
      </c>
      <c r="AC85" s="86"/>
    </row>
    <row r="86" spans="1:29">
      <c r="A86" s="2"/>
      <c r="B86" s="2"/>
      <c r="C86" s="35" t="s">
        <v>8</v>
      </c>
      <c r="D86" s="54"/>
      <c r="E86" s="3" t="str">
        <f t="shared" si="0"/>
        <v>ＡＡ</v>
      </c>
      <c r="F86" s="6"/>
      <c r="G86" s="6"/>
      <c r="H86" s="6"/>
      <c r="I86" s="56"/>
      <c r="J86" s="72" t="s">
        <v>114</v>
      </c>
      <c r="K86" s="81"/>
      <c r="L86" s="86"/>
      <c r="M86" s="88">
        <v>0.5</v>
      </c>
      <c r="N86" s="91"/>
      <c r="O86" s="94" t="s">
        <v>13</v>
      </c>
      <c r="P86" s="88"/>
      <c r="Q86" s="91"/>
      <c r="R86" s="94" t="s">
        <v>13</v>
      </c>
      <c r="S86" s="72" t="s">
        <v>114</v>
      </c>
      <c r="T86" s="81"/>
      <c r="U86" s="86"/>
      <c r="V86" s="72">
        <f t="shared" si="2"/>
        <v>0.5</v>
      </c>
      <c r="W86" s="81"/>
      <c r="X86" s="94" t="s">
        <v>13</v>
      </c>
      <c r="Y86" s="3"/>
      <c r="Z86" s="6"/>
      <c r="AA86" s="94" t="s">
        <v>13</v>
      </c>
      <c r="AB86" s="114" t="s">
        <v>128</v>
      </c>
      <c r="AC86" s="86"/>
    </row>
    <row r="87" spans="1:29">
      <c r="A87" s="2"/>
      <c r="B87" s="2"/>
      <c r="C87" s="35" t="s">
        <v>8</v>
      </c>
      <c r="D87" s="54"/>
      <c r="E87" s="3" t="str">
        <f t="shared" si="0"/>
        <v>ＡＢ</v>
      </c>
      <c r="F87" s="6"/>
      <c r="G87" s="6"/>
      <c r="H87" s="6"/>
      <c r="I87" s="56"/>
      <c r="J87" s="72" t="s">
        <v>114</v>
      </c>
      <c r="K87" s="81"/>
      <c r="L87" s="86"/>
      <c r="M87" s="88">
        <v>0.4</v>
      </c>
      <c r="N87" s="91"/>
      <c r="O87" s="94" t="s">
        <v>13</v>
      </c>
      <c r="P87" s="88"/>
      <c r="Q87" s="91"/>
      <c r="R87" s="94" t="s">
        <v>13</v>
      </c>
      <c r="S87" s="72" t="s">
        <v>114</v>
      </c>
      <c r="T87" s="81"/>
      <c r="U87" s="86"/>
      <c r="V87" s="72">
        <f t="shared" si="2"/>
        <v>0.4</v>
      </c>
      <c r="W87" s="81"/>
      <c r="X87" s="94" t="s">
        <v>13</v>
      </c>
      <c r="Y87" s="3"/>
      <c r="Z87" s="6"/>
      <c r="AA87" s="94" t="s">
        <v>13</v>
      </c>
      <c r="AB87" s="114" t="s">
        <v>129</v>
      </c>
      <c r="AC87" s="86"/>
    </row>
    <row r="88" spans="1:29">
      <c r="A88" s="2"/>
      <c r="B88" s="2"/>
      <c r="C88" s="35" t="s">
        <v>82</v>
      </c>
      <c r="D88" s="54"/>
      <c r="E88" s="3" t="str">
        <f t="shared" si="0"/>
        <v>ＡＣ</v>
      </c>
      <c r="F88" s="6"/>
      <c r="G88" s="6"/>
      <c r="H88" s="6"/>
      <c r="I88" s="56"/>
      <c r="J88" s="72" t="s">
        <v>114</v>
      </c>
      <c r="K88" s="81"/>
      <c r="L88" s="86"/>
      <c r="M88" s="88">
        <v>0.1</v>
      </c>
      <c r="N88" s="91"/>
      <c r="O88" s="94" t="s">
        <v>13</v>
      </c>
      <c r="P88" s="88"/>
      <c r="Q88" s="91"/>
      <c r="R88" s="94" t="s">
        <v>13</v>
      </c>
      <c r="S88" s="72" t="s">
        <v>114</v>
      </c>
      <c r="T88" s="81"/>
      <c r="U88" s="86"/>
      <c r="V88" s="72">
        <f t="shared" si="2"/>
        <v>0.1</v>
      </c>
      <c r="W88" s="81"/>
      <c r="X88" s="94" t="s">
        <v>13</v>
      </c>
      <c r="Y88" s="3"/>
      <c r="Z88" s="6"/>
      <c r="AA88" s="94" t="s">
        <v>13</v>
      </c>
      <c r="AB88" s="114" t="s">
        <v>4</v>
      </c>
      <c r="AC88" s="86"/>
    </row>
    <row r="89" spans="1:29">
      <c r="A89" s="2"/>
      <c r="B89" s="2"/>
      <c r="C89" s="35" t="s">
        <v>8</v>
      </c>
      <c r="D89" s="54"/>
      <c r="E89" s="3" t="str">
        <f t="shared" si="0"/>
        <v>ＡＤ</v>
      </c>
      <c r="F89" s="6"/>
      <c r="G89" s="6"/>
      <c r="H89" s="6"/>
      <c r="I89" s="56"/>
      <c r="J89" s="72" t="s">
        <v>114</v>
      </c>
      <c r="K89" s="81"/>
      <c r="L89" s="86"/>
      <c r="M89" s="88">
        <v>0.6</v>
      </c>
      <c r="N89" s="91"/>
      <c r="O89" s="94" t="s">
        <v>13</v>
      </c>
      <c r="P89" s="88"/>
      <c r="Q89" s="91"/>
      <c r="R89" s="94" t="s">
        <v>13</v>
      </c>
      <c r="S89" s="72" t="s">
        <v>114</v>
      </c>
      <c r="T89" s="81"/>
      <c r="U89" s="86"/>
      <c r="V89" s="72">
        <f t="shared" si="2"/>
        <v>0.6</v>
      </c>
      <c r="W89" s="81"/>
      <c r="X89" s="94" t="s">
        <v>13</v>
      </c>
      <c r="Y89" s="3"/>
      <c r="Z89" s="6"/>
      <c r="AA89" s="94" t="s">
        <v>13</v>
      </c>
      <c r="AB89" s="114" t="s">
        <v>108</v>
      </c>
      <c r="AC89" s="86"/>
    </row>
    <row r="90" spans="1:29" ht="19.7" customHeight="1">
      <c r="A90" s="2"/>
      <c r="B90" s="2" t="s">
        <v>63</v>
      </c>
      <c r="C90" s="2"/>
      <c r="D90" s="2"/>
      <c r="E90" s="2"/>
      <c r="F90" s="2"/>
      <c r="G90" s="2"/>
      <c r="H90" s="2"/>
      <c r="I90" s="2"/>
      <c r="J90" s="2"/>
      <c r="K90" s="2"/>
      <c r="L90" s="2"/>
      <c r="M90" s="2"/>
      <c r="N90" s="2"/>
      <c r="O90" s="2"/>
      <c r="P90" s="2"/>
      <c r="Q90" s="2"/>
      <c r="R90" s="2"/>
      <c r="S90" s="2"/>
      <c r="T90" s="2"/>
      <c r="U90" s="2"/>
      <c r="V90" s="2"/>
      <c r="W90" s="2"/>
      <c r="X90" s="2"/>
      <c r="Y90" s="2"/>
      <c r="Z90" s="2"/>
      <c r="AA90" s="2"/>
      <c r="AB90" s="2"/>
      <c r="AC90" s="2"/>
    </row>
    <row r="91" spans="1:29" ht="16.350000000000001" customHeight="1">
      <c r="A91" s="2"/>
      <c r="B91" s="2"/>
      <c r="C91" s="12" t="s">
        <v>0</v>
      </c>
      <c r="D91" s="51"/>
      <c r="E91" s="12" t="s">
        <v>48</v>
      </c>
      <c r="F91" s="38"/>
      <c r="G91" s="38"/>
      <c r="H91" s="38"/>
      <c r="I91" s="51"/>
      <c r="J91" s="66" t="s">
        <v>15</v>
      </c>
      <c r="K91" s="75"/>
      <c r="L91" s="75"/>
      <c r="M91" s="75"/>
      <c r="N91" s="75"/>
      <c r="O91" s="75"/>
      <c r="P91" s="75"/>
      <c r="Q91" s="75"/>
      <c r="R91" s="100"/>
      <c r="S91" s="12" t="s">
        <v>20</v>
      </c>
      <c r="T91" s="38"/>
      <c r="U91" s="38"/>
      <c r="V91" s="38"/>
      <c r="W91" s="38"/>
      <c r="X91" s="38"/>
      <c r="Y91" s="38"/>
      <c r="Z91" s="38"/>
      <c r="AA91" s="38"/>
      <c r="AB91" s="38"/>
      <c r="AC91" s="51"/>
    </row>
    <row r="92" spans="1:29" ht="16.350000000000001" customHeight="1">
      <c r="A92" s="2"/>
      <c r="B92" s="2"/>
      <c r="C92" s="34"/>
      <c r="D92" s="52"/>
      <c r="E92" s="34"/>
      <c r="F92" s="60"/>
      <c r="G92" s="60"/>
      <c r="H92" s="60"/>
      <c r="I92" s="52"/>
      <c r="J92" s="67"/>
      <c r="K92" s="76"/>
      <c r="L92" s="76"/>
      <c r="M92" s="76"/>
      <c r="N92" s="76"/>
      <c r="O92" s="76"/>
      <c r="P92" s="76"/>
      <c r="Q92" s="76"/>
      <c r="R92" s="101"/>
      <c r="S92" s="103" t="s">
        <v>27</v>
      </c>
      <c r="T92" s="104"/>
      <c r="U92" s="104"/>
      <c r="V92" s="104"/>
      <c r="W92" s="104"/>
      <c r="X92" s="104"/>
      <c r="Y92" s="39">
        <v>16</v>
      </c>
      <c r="Z92" s="109" t="s">
        <v>26</v>
      </c>
      <c r="AA92" s="109"/>
      <c r="AB92" s="109"/>
      <c r="AC92" s="124"/>
    </row>
    <row r="93" spans="1:29" ht="13.5" customHeight="1">
      <c r="A93" s="2"/>
      <c r="B93" s="2"/>
      <c r="C93" s="34"/>
      <c r="D93" s="52"/>
      <c r="E93" s="34"/>
      <c r="F93" s="60"/>
      <c r="G93" s="60"/>
      <c r="H93" s="60"/>
      <c r="I93" s="52"/>
      <c r="J93" s="70" t="s">
        <v>30</v>
      </c>
      <c r="K93" s="79"/>
      <c r="L93" s="84"/>
      <c r="M93" s="12" t="s">
        <v>10</v>
      </c>
      <c r="N93" s="38"/>
      <c r="O93" s="51"/>
      <c r="P93" s="12" t="s">
        <v>19</v>
      </c>
      <c r="Q93" s="38"/>
      <c r="R93" s="51"/>
      <c r="S93" s="70" t="s">
        <v>30</v>
      </c>
      <c r="T93" s="79"/>
      <c r="U93" s="84"/>
      <c r="V93" s="12" t="s">
        <v>10</v>
      </c>
      <c r="W93" s="38"/>
      <c r="X93" s="51"/>
      <c r="Y93" s="12" t="s">
        <v>19</v>
      </c>
      <c r="Z93" s="38"/>
      <c r="AA93" s="51"/>
      <c r="AB93" s="112" t="s">
        <v>85</v>
      </c>
      <c r="AC93" s="125" t="s">
        <v>86</v>
      </c>
    </row>
    <row r="94" spans="1:29">
      <c r="A94" s="2"/>
      <c r="B94" s="2"/>
      <c r="C94" s="13"/>
      <c r="D94" s="53"/>
      <c r="E94" s="13"/>
      <c r="F94" s="39"/>
      <c r="G94" s="39"/>
      <c r="H94" s="39"/>
      <c r="I94" s="53"/>
      <c r="J94" s="71"/>
      <c r="K94" s="80"/>
      <c r="L94" s="85"/>
      <c r="M94" s="13"/>
      <c r="N94" s="39"/>
      <c r="O94" s="53"/>
      <c r="P94" s="13"/>
      <c r="Q94" s="39"/>
      <c r="R94" s="53"/>
      <c r="S94" s="71"/>
      <c r="T94" s="80"/>
      <c r="U94" s="85"/>
      <c r="V94" s="13"/>
      <c r="W94" s="39"/>
      <c r="X94" s="53"/>
      <c r="Y94" s="13"/>
      <c r="Z94" s="39"/>
      <c r="AA94" s="53"/>
      <c r="AB94" s="113"/>
      <c r="AC94" s="126"/>
    </row>
    <row r="95" spans="1:29">
      <c r="A95" s="2"/>
      <c r="B95" s="2"/>
      <c r="C95" s="35" t="s">
        <v>8</v>
      </c>
      <c r="D95" s="54"/>
      <c r="E95" s="3" t="str">
        <f>AB95</f>
        <v>ＡＥ</v>
      </c>
      <c r="F95" s="6"/>
      <c r="G95" s="6"/>
      <c r="H95" s="6"/>
      <c r="I95" s="56"/>
      <c r="J95" s="72" t="s">
        <v>114</v>
      </c>
      <c r="K95" s="81"/>
      <c r="L95" s="86"/>
      <c r="M95" s="88">
        <v>1.1000000000000001</v>
      </c>
      <c r="N95" s="91"/>
      <c r="O95" s="94" t="s">
        <v>13</v>
      </c>
      <c r="P95" s="88"/>
      <c r="Q95" s="91"/>
      <c r="R95" s="94" t="s">
        <v>13</v>
      </c>
      <c r="S95" s="72" t="s">
        <v>114</v>
      </c>
      <c r="T95" s="81"/>
      <c r="U95" s="86"/>
      <c r="V95" s="72">
        <f>M95</f>
        <v>1.1000000000000001</v>
      </c>
      <c r="W95" s="81"/>
      <c r="X95" s="94" t="s">
        <v>13</v>
      </c>
      <c r="Y95" s="3"/>
      <c r="Z95" s="6"/>
      <c r="AA95" s="94" t="s">
        <v>13</v>
      </c>
      <c r="AB95" s="114" t="s">
        <v>6</v>
      </c>
      <c r="AC95" s="86"/>
    </row>
    <row r="96" spans="1:29">
      <c r="A96" s="2"/>
      <c r="B96" s="2"/>
      <c r="C96" s="35" t="s">
        <v>8</v>
      </c>
      <c r="D96" s="54"/>
      <c r="E96" s="3" t="str">
        <f>AB96</f>
        <v>ＡＦ</v>
      </c>
      <c r="F96" s="6"/>
      <c r="G96" s="6"/>
      <c r="H96" s="6"/>
      <c r="I96" s="56"/>
      <c r="J96" s="72" t="s">
        <v>114</v>
      </c>
      <c r="K96" s="81"/>
      <c r="L96" s="86"/>
      <c r="M96" s="88">
        <v>4.e-002</v>
      </c>
      <c r="N96" s="91"/>
      <c r="O96" s="94" t="s">
        <v>13</v>
      </c>
      <c r="P96" s="88"/>
      <c r="Q96" s="91"/>
      <c r="R96" s="94" t="s">
        <v>13</v>
      </c>
      <c r="S96" s="72" t="s">
        <v>114</v>
      </c>
      <c r="T96" s="81"/>
      <c r="U96" s="86"/>
      <c r="V96" s="72">
        <f>M96</f>
        <v>4.e-002</v>
      </c>
      <c r="W96" s="81"/>
      <c r="X96" s="94" t="s">
        <v>13</v>
      </c>
      <c r="Y96" s="3"/>
      <c r="Z96" s="6"/>
      <c r="AA96" s="94" t="s">
        <v>13</v>
      </c>
      <c r="AB96" s="114" t="s">
        <v>69</v>
      </c>
      <c r="AC96" s="86"/>
    </row>
    <row r="97" spans="1:29">
      <c r="A97" s="2"/>
      <c r="B97" s="2"/>
      <c r="C97" s="35" t="s">
        <v>110</v>
      </c>
      <c r="D97" s="54"/>
      <c r="E97" s="3" t="str">
        <f>AB97</f>
        <v>ＡＧ</v>
      </c>
      <c r="F97" s="6"/>
      <c r="G97" s="6"/>
      <c r="H97" s="6"/>
      <c r="I97" s="56"/>
      <c r="J97" s="72" t="s">
        <v>114</v>
      </c>
      <c r="K97" s="81"/>
      <c r="L97" s="86"/>
      <c r="M97" s="72">
        <v>0.3</v>
      </c>
      <c r="N97" s="81"/>
      <c r="O97" s="94" t="s">
        <v>13</v>
      </c>
      <c r="P97" s="88"/>
      <c r="Q97" s="91"/>
      <c r="R97" s="94" t="s">
        <v>13</v>
      </c>
      <c r="S97" s="72" t="s">
        <v>114</v>
      </c>
      <c r="T97" s="81"/>
      <c r="U97" s="86"/>
      <c r="V97" s="72">
        <f>M97</f>
        <v>0.3</v>
      </c>
      <c r="W97" s="81"/>
      <c r="X97" s="94" t="s">
        <v>13</v>
      </c>
      <c r="Y97" s="88"/>
      <c r="Z97" s="91"/>
      <c r="AA97" s="94" t="s">
        <v>13</v>
      </c>
      <c r="AB97" s="114" t="s">
        <v>130</v>
      </c>
      <c r="AC97" s="56"/>
    </row>
    <row r="98" spans="1:29">
      <c r="A98" s="2"/>
      <c r="B98" s="2"/>
      <c r="C98" s="35"/>
      <c r="D98" s="55"/>
      <c r="E98" s="59"/>
      <c r="F98" s="29"/>
      <c r="G98" s="29"/>
      <c r="H98" s="29"/>
      <c r="I98" s="64"/>
      <c r="J98" s="72"/>
      <c r="K98" s="81"/>
      <c r="L98" s="86"/>
      <c r="M98" s="72"/>
      <c r="N98" s="81"/>
      <c r="O98" s="94" t="s">
        <v>13</v>
      </c>
      <c r="P98" s="88"/>
      <c r="Q98" s="91"/>
      <c r="R98" s="94" t="s">
        <v>13</v>
      </c>
      <c r="S98" s="72"/>
      <c r="T98" s="81"/>
      <c r="U98" s="86"/>
      <c r="V98" s="72"/>
      <c r="W98" s="81"/>
      <c r="X98" s="94" t="s">
        <v>13</v>
      </c>
      <c r="Y98" s="88"/>
      <c r="Z98" s="91"/>
      <c r="AA98" s="94" t="s">
        <v>13</v>
      </c>
      <c r="AB98" s="114"/>
      <c r="AC98" s="56"/>
    </row>
    <row r="99" spans="1:29">
      <c r="A99" s="2"/>
      <c r="B99" s="2"/>
      <c r="C99" s="35"/>
      <c r="D99" s="55"/>
      <c r="E99" s="59"/>
      <c r="F99" s="29"/>
      <c r="G99" s="29"/>
      <c r="H99" s="29"/>
      <c r="I99" s="64"/>
      <c r="J99" s="73"/>
      <c r="K99" s="82"/>
      <c r="L99" s="87"/>
      <c r="M99" s="88"/>
      <c r="N99" s="91"/>
      <c r="O99" s="94" t="s">
        <v>13</v>
      </c>
      <c r="P99" s="88"/>
      <c r="Q99" s="91"/>
      <c r="R99" s="94" t="s">
        <v>13</v>
      </c>
      <c r="S99" s="72"/>
      <c r="T99" s="81"/>
      <c r="U99" s="86"/>
      <c r="V99" s="88"/>
      <c r="W99" s="91"/>
      <c r="X99" s="94" t="s">
        <v>13</v>
      </c>
      <c r="Y99" s="88"/>
      <c r="Z99" s="91"/>
      <c r="AA99" s="94" t="s">
        <v>13</v>
      </c>
      <c r="AB99" s="114"/>
      <c r="AC99" s="56"/>
    </row>
    <row r="100" spans="1:29">
      <c r="A100" s="2"/>
      <c r="B100" s="2"/>
      <c r="C100" s="35"/>
      <c r="D100" s="55"/>
      <c r="E100" s="59"/>
      <c r="F100" s="29"/>
      <c r="G100" s="29"/>
      <c r="H100" s="29"/>
      <c r="I100" s="64"/>
      <c r="J100" s="72"/>
      <c r="K100" s="81"/>
      <c r="L100" s="86"/>
      <c r="M100" s="72"/>
      <c r="N100" s="81"/>
      <c r="O100" s="94" t="s">
        <v>13</v>
      </c>
      <c r="P100" s="88"/>
      <c r="Q100" s="91"/>
      <c r="R100" s="94" t="s">
        <v>13</v>
      </c>
      <c r="S100" s="72"/>
      <c r="T100" s="81"/>
      <c r="U100" s="86"/>
      <c r="V100" s="72"/>
      <c r="W100" s="81"/>
      <c r="X100" s="94" t="s">
        <v>13</v>
      </c>
      <c r="Y100" s="72"/>
      <c r="Z100" s="81"/>
      <c r="AA100" s="94" t="s">
        <v>13</v>
      </c>
      <c r="AB100" s="114"/>
      <c r="AC100" s="56"/>
    </row>
    <row r="101" spans="1:29">
      <c r="A101" s="2"/>
      <c r="B101" s="2"/>
      <c r="C101" s="35"/>
      <c r="D101" s="55"/>
      <c r="E101" s="59"/>
      <c r="F101" s="29"/>
      <c r="G101" s="29"/>
      <c r="H101" s="29"/>
      <c r="I101" s="64"/>
      <c r="J101" s="72"/>
      <c r="K101" s="81"/>
      <c r="L101" s="86"/>
      <c r="M101" s="88"/>
      <c r="N101" s="91"/>
      <c r="O101" s="94" t="s">
        <v>13</v>
      </c>
      <c r="P101" s="88"/>
      <c r="Q101" s="91"/>
      <c r="R101" s="94" t="s">
        <v>13</v>
      </c>
      <c r="S101" s="72"/>
      <c r="T101" s="81"/>
      <c r="U101" s="86"/>
      <c r="V101" s="88"/>
      <c r="W101" s="91"/>
      <c r="X101" s="94" t="s">
        <v>13</v>
      </c>
      <c r="Y101" s="72"/>
      <c r="Z101" s="81"/>
      <c r="AA101" s="94" t="s">
        <v>13</v>
      </c>
      <c r="AB101" s="114"/>
      <c r="AC101" s="56"/>
    </row>
    <row r="102" spans="1:29">
      <c r="A102" s="2"/>
      <c r="B102" s="2"/>
      <c r="C102" s="35"/>
      <c r="D102" s="55"/>
      <c r="E102" s="59"/>
      <c r="F102" s="29"/>
      <c r="G102" s="29"/>
      <c r="H102" s="29"/>
      <c r="I102" s="64"/>
      <c r="J102" s="73"/>
      <c r="K102" s="82"/>
      <c r="L102" s="87"/>
      <c r="M102" s="72"/>
      <c r="N102" s="81"/>
      <c r="O102" s="94" t="s">
        <v>13</v>
      </c>
      <c r="P102" s="88"/>
      <c r="Q102" s="91"/>
      <c r="R102" s="94" t="s">
        <v>13</v>
      </c>
      <c r="S102" s="73"/>
      <c r="T102" s="82"/>
      <c r="U102" s="87"/>
      <c r="V102" s="72"/>
      <c r="W102" s="81"/>
      <c r="X102" s="94" t="s">
        <v>13</v>
      </c>
      <c r="Y102" s="88"/>
      <c r="Z102" s="91"/>
      <c r="AA102" s="94" t="s">
        <v>13</v>
      </c>
      <c r="AB102" s="114"/>
      <c r="AC102" s="56"/>
    </row>
    <row r="103" spans="1:29">
      <c r="A103" s="2"/>
      <c r="B103" s="2"/>
      <c r="C103" s="35"/>
      <c r="D103" s="55"/>
      <c r="E103" s="59"/>
      <c r="F103" s="29"/>
      <c r="G103" s="29"/>
      <c r="H103" s="29"/>
      <c r="I103" s="64"/>
      <c r="J103" s="73"/>
      <c r="K103" s="82"/>
      <c r="L103" s="87"/>
      <c r="M103" s="88"/>
      <c r="N103" s="91"/>
      <c r="O103" s="94" t="s">
        <v>13</v>
      </c>
      <c r="P103" s="88"/>
      <c r="Q103" s="91"/>
      <c r="R103" s="94" t="s">
        <v>13</v>
      </c>
      <c r="S103" s="73"/>
      <c r="T103" s="82"/>
      <c r="U103" s="87"/>
      <c r="V103" s="88"/>
      <c r="W103" s="91"/>
      <c r="X103" s="94" t="s">
        <v>13</v>
      </c>
      <c r="Y103" s="72"/>
      <c r="Z103" s="81"/>
      <c r="AA103" s="94" t="s">
        <v>13</v>
      </c>
      <c r="AB103" s="114"/>
      <c r="AC103" s="56"/>
    </row>
    <row r="104" spans="1:29">
      <c r="A104" s="2"/>
      <c r="B104" s="2"/>
      <c r="C104" s="35"/>
      <c r="D104" s="55"/>
      <c r="E104" s="59"/>
      <c r="F104" s="29"/>
      <c r="G104" s="29"/>
      <c r="H104" s="29"/>
      <c r="I104" s="64"/>
      <c r="J104" s="73"/>
      <c r="K104" s="82"/>
      <c r="L104" s="87"/>
      <c r="M104" s="88"/>
      <c r="N104" s="91"/>
      <c r="O104" s="94" t="s">
        <v>13</v>
      </c>
      <c r="P104" s="88"/>
      <c r="Q104" s="91"/>
      <c r="R104" s="94" t="s">
        <v>13</v>
      </c>
      <c r="S104" s="73"/>
      <c r="T104" s="82"/>
      <c r="U104" s="87"/>
      <c r="V104" s="88"/>
      <c r="W104" s="91"/>
      <c r="X104" s="94" t="s">
        <v>13</v>
      </c>
      <c r="Y104" s="72"/>
      <c r="Z104" s="81"/>
      <c r="AA104" s="94" t="s">
        <v>13</v>
      </c>
      <c r="AB104" s="114"/>
      <c r="AC104" s="56"/>
    </row>
    <row r="105" spans="1:29">
      <c r="A105" s="2"/>
      <c r="B105" s="2"/>
      <c r="C105" s="35"/>
      <c r="D105" s="54"/>
      <c r="E105" s="42"/>
      <c r="F105" s="29"/>
      <c r="G105" s="29"/>
      <c r="H105" s="29"/>
      <c r="I105" s="64"/>
      <c r="J105" s="73"/>
      <c r="K105" s="82"/>
      <c r="L105" s="87"/>
      <c r="M105" s="72"/>
      <c r="N105" s="81"/>
      <c r="O105" s="94" t="s">
        <v>13</v>
      </c>
      <c r="P105" s="88"/>
      <c r="Q105" s="91"/>
      <c r="R105" s="94" t="s">
        <v>13</v>
      </c>
      <c r="S105" s="73"/>
      <c r="T105" s="82"/>
      <c r="U105" s="87"/>
      <c r="V105" s="72"/>
      <c r="W105" s="81"/>
      <c r="X105" s="94" t="s">
        <v>13</v>
      </c>
      <c r="Y105" s="3"/>
      <c r="Z105" s="6"/>
      <c r="AA105" s="94" t="s">
        <v>13</v>
      </c>
      <c r="AB105" s="114"/>
      <c r="AC105" s="86"/>
    </row>
    <row r="106" spans="1:29">
      <c r="A106" s="2"/>
      <c r="B106" s="2"/>
      <c r="C106" s="35"/>
      <c r="D106" s="54"/>
      <c r="E106" s="42"/>
      <c r="F106" s="29"/>
      <c r="G106" s="29"/>
      <c r="H106" s="29"/>
      <c r="I106" s="64"/>
      <c r="J106" s="73"/>
      <c r="K106" s="82"/>
      <c r="L106" s="87"/>
      <c r="M106" s="88"/>
      <c r="N106" s="91"/>
      <c r="O106" s="94" t="s">
        <v>13</v>
      </c>
      <c r="P106" s="88"/>
      <c r="Q106" s="91"/>
      <c r="R106" s="94" t="s">
        <v>13</v>
      </c>
      <c r="S106" s="73"/>
      <c r="T106" s="82"/>
      <c r="U106" s="87"/>
      <c r="V106" s="72"/>
      <c r="W106" s="81"/>
      <c r="X106" s="94" t="s">
        <v>13</v>
      </c>
      <c r="Y106" s="3"/>
      <c r="Z106" s="6"/>
      <c r="AA106" s="94" t="s">
        <v>13</v>
      </c>
      <c r="AB106" s="114"/>
      <c r="AC106" s="86"/>
    </row>
    <row r="107" spans="1:29">
      <c r="A107" s="2"/>
      <c r="B107" s="2"/>
      <c r="C107" s="35"/>
      <c r="D107" s="54"/>
      <c r="E107" s="49"/>
      <c r="F107" s="58"/>
      <c r="G107" s="58"/>
      <c r="H107" s="58"/>
      <c r="I107" s="62"/>
      <c r="J107" s="73"/>
      <c r="K107" s="82"/>
      <c r="L107" s="87"/>
      <c r="M107" s="88"/>
      <c r="N107" s="91"/>
      <c r="O107" s="94" t="s">
        <v>13</v>
      </c>
      <c r="P107" s="88"/>
      <c r="Q107" s="91"/>
      <c r="R107" s="94" t="s">
        <v>13</v>
      </c>
      <c r="S107" s="73"/>
      <c r="T107" s="82"/>
      <c r="U107" s="87"/>
      <c r="V107" s="72"/>
      <c r="W107" s="81"/>
      <c r="X107" s="94" t="s">
        <v>13</v>
      </c>
      <c r="Y107" s="3"/>
      <c r="Z107" s="6"/>
      <c r="AA107" s="94" t="s">
        <v>13</v>
      </c>
      <c r="AB107" s="114"/>
      <c r="AC107" s="86"/>
    </row>
    <row r="108" spans="1:29">
      <c r="A108" s="2"/>
      <c r="B108" s="2"/>
      <c r="C108" s="35"/>
      <c r="D108" s="54"/>
      <c r="E108" s="42"/>
      <c r="F108" s="29"/>
      <c r="G108" s="29"/>
      <c r="H108" s="29"/>
      <c r="I108" s="64"/>
      <c r="J108" s="73"/>
      <c r="K108" s="82"/>
      <c r="L108" s="87"/>
      <c r="M108" s="88"/>
      <c r="N108" s="91"/>
      <c r="O108" s="94" t="s">
        <v>13</v>
      </c>
      <c r="P108" s="88"/>
      <c r="Q108" s="91"/>
      <c r="R108" s="94" t="s">
        <v>13</v>
      </c>
      <c r="S108" s="73"/>
      <c r="T108" s="82"/>
      <c r="U108" s="87"/>
      <c r="V108" s="72"/>
      <c r="W108" s="81"/>
      <c r="X108" s="94" t="s">
        <v>13</v>
      </c>
      <c r="Y108" s="3"/>
      <c r="Z108" s="6"/>
      <c r="AA108" s="94" t="s">
        <v>13</v>
      </c>
      <c r="AB108" s="114"/>
      <c r="AC108" s="86"/>
    </row>
    <row r="109" spans="1:29">
      <c r="A109" s="2"/>
      <c r="B109" s="2"/>
      <c r="C109" s="35"/>
      <c r="D109" s="54"/>
      <c r="E109" s="42"/>
      <c r="F109" s="29"/>
      <c r="G109" s="29"/>
      <c r="H109" s="29"/>
      <c r="I109" s="64"/>
      <c r="J109" s="73"/>
      <c r="K109" s="82"/>
      <c r="L109" s="87"/>
      <c r="M109" s="88"/>
      <c r="N109" s="91"/>
      <c r="O109" s="94" t="s">
        <v>13</v>
      </c>
      <c r="P109" s="88"/>
      <c r="Q109" s="91"/>
      <c r="R109" s="94" t="s">
        <v>13</v>
      </c>
      <c r="S109" s="73"/>
      <c r="T109" s="82"/>
      <c r="U109" s="87"/>
      <c r="V109" s="72"/>
      <c r="W109" s="81"/>
      <c r="X109" s="94" t="s">
        <v>13</v>
      </c>
      <c r="Y109" s="3"/>
      <c r="Z109" s="6"/>
      <c r="AA109" s="94" t="s">
        <v>13</v>
      </c>
      <c r="AB109" s="114"/>
      <c r="AC109" s="86"/>
    </row>
    <row r="110" spans="1:29">
      <c r="A110" s="2"/>
      <c r="B110" s="2"/>
      <c r="C110" s="35"/>
      <c r="D110" s="54"/>
      <c r="E110" s="42"/>
      <c r="F110" s="29"/>
      <c r="G110" s="29"/>
      <c r="H110" s="29"/>
      <c r="I110" s="64"/>
      <c r="J110" s="73"/>
      <c r="K110" s="82"/>
      <c r="L110" s="87"/>
      <c r="M110" s="88"/>
      <c r="N110" s="91"/>
      <c r="O110" s="94" t="s">
        <v>13</v>
      </c>
      <c r="P110" s="88"/>
      <c r="Q110" s="91"/>
      <c r="R110" s="94" t="s">
        <v>13</v>
      </c>
      <c r="S110" s="73"/>
      <c r="T110" s="82"/>
      <c r="U110" s="87"/>
      <c r="V110" s="72"/>
      <c r="W110" s="81"/>
      <c r="X110" s="94" t="s">
        <v>13</v>
      </c>
      <c r="Y110" s="3"/>
      <c r="Z110" s="6"/>
      <c r="AA110" s="94" t="s">
        <v>13</v>
      </c>
      <c r="AB110" s="114"/>
      <c r="AC110" s="86"/>
    </row>
    <row r="111" spans="1:29">
      <c r="A111" s="2"/>
      <c r="B111" s="2"/>
      <c r="C111" s="35"/>
      <c r="D111" s="54"/>
      <c r="E111" s="42"/>
      <c r="F111" s="29"/>
      <c r="G111" s="29"/>
      <c r="H111" s="29"/>
      <c r="I111" s="64"/>
      <c r="J111" s="73"/>
      <c r="K111" s="82"/>
      <c r="L111" s="87"/>
      <c r="M111" s="88"/>
      <c r="N111" s="91"/>
      <c r="O111" s="94" t="s">
        <v>13</v>
      </c>
      <c r="P111" s="88"/>
      <c r="Q111" s="91"/>
      <c r="R111" s="94" t="s">
        <v>13</v>
      </c>
      <c r="S111" s="73"/>
      <c r="T111" s="82"/>
      <c r="U111" s="87"/>
      <c r="V111" s="88"/>
      <c r="W111" s="91"/>
      <c r="X111" s="94" t="s">
        <v>13</v>
      </c>
      <c r="Y111" s="3"/>
      <c r="Z111" s="6"/>
      <c r="AA111" s="94" t="s">
        <v>13</v>
      </c>
      <c r="AB111" s="114"/>
      <c r="AC111" s="86"/>
    </row>
    <row r="112" spans="1:29">
      <c r="A112" s="2"/>
      <c r="B112" s="2"/>
      <c r="C112" s="3" t="s">
        <v>1</v>
      </c>
      <c r="D112" s="56"/>
      <c r="E112" s="3" t="str">
        <f>COUNTA(E57:I110)&amp;"経営体"</f>
        <v>37経営体</v>
      </c>
      <c r="F112" s="6"/>
      <c r="G112" s="6"/>
      <c r="H112" s="6"/>
      <c r="I112" s="56"/>
      <c r="J112" s="72"/>
      <c r="K112" s="81"/>
      <c r="L112" s="86"/>
      <c r="M112" s="72">
        <f>SUM(M57:N111)</f>
        <v>24.49</v>
      </c>
      <c r="N112" s="81"/>
      <c r="O112" s="94" t="s">
        <v>13</v>
      </c>
      <c r="P112" s="88">
        <f>SUM(P97:Q111)</f>
        <v>0</v>
      </c>
      <c r="Q112" s="91"/>
      <c r="R112" s="94" t="s">
        <v>13</v>
      </c>
      <c r="S112" s="72"/>
      <c r="T112" s="81"/>
      <c r="U112" s="86"/>
      <c r="V112" s="72">
        <f>SUM(V57:W111)</f>
        <v>24.290000000000003</v>
      </c>
      <c r="W112" s="81"/>
      <c r="X112" s="94" t="s">
        <v>13</v>
      </c>
      <c r="Y112" s="72">
        <f>SUM(Y97:Y111)</f>
        <v>0</v>
      </c>
      <c r="Z112" s="81"/>
      <c r="AA112" s="94" t="s">
        <v>13</v>
      </c>
      <c r="AB112" s="114"/>
      <c r="AC112" s="86"/>
    </row>
    <row r="113" spans="1:29" ht="124.5" customHeight="1">
      <c r="A113" s="2"/>
      <c r="B113" s="2"/>
      <c r="C113" s="36" t="s">
        <v>93</v>
      </c>
      <c r="D113" s="36"/>
      <c r="E113" s="36"/>
      <c r="F113" s="36"/>
      <c r="G113" s="36"/>
      <c r="H113" s="36"/>
      <c r="I113" s="36"/>
      <c r="J113" s="36"/>
      <c r="K113" s="36"/>
      <c r="L113" s="36"/>
      <c r="M113" s="36"/>
      <c r="N113" s="36"/>
      <c r="O113" s="36"/>
      <c r="P113" s="36"/>
      <c r="Q113" s="36"/>
      <c r="R113" s="36"/>
      <c r="S113" s="36"/>
      <c r="T113" s="36"/>
      <c r="U113" s="36"/>
      <c r="V113" s="36"/>
      <c r="W113" s="36"/>
      <c r="X113" s="36"/>
      <c r="Y113" s="36"/>
      <c r="Z113" s="36"/>
      <c r="AA113" s="36"/>
      <c r="AB113" s="36"/>
      <c r="AC113" s="36"/>
    </row>
    <row r="114" spans="1:29" ht="19.7" customHeight="1">
      <c r="A114" s="2"/>
      <c r="B114" s="2" t="s">
        <v>92</v>
      </c>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row>
    <row r="115" spans="1:29" ht="13.5" customHeight="1">
      <c r="A115" s="2"/>
      <c r="B115" s="2"/>
      <c r="C115" s="12" t="s">
        <v>51</v>
      </c>
      <c r="D115" s="51"/>
      <c r="E115" s="12" t="s">
        <v>49</v>
      </c>
      <c r="F115" s="38"/>
      <c r="G115" s="38"/>
      <c r="H115" s="38"/>
      <c r="I115" s="51"/>
      <c r="J115" s="70" t="s">
        <v>50</v>
      </c>
      <c r="K115" s="79"/>
      <c r="L115" s="79"/>
      <c r="M115" s="79"/>
      <c r="N115" s="79"/>
      <c r="O115" s="79"/>
      <c r="P115" s="79"/>
      <c r="Q115" s="79"/>
      <c r="R115" s="84"/>
      <c r="S115" s="70" t="s">
        <v>36</v>
      </c>
      <c r="T115" s="79"/>
      <c r="U115" s="79"/>
      <c r="V115" s="79"/>
      <c r="W115" s="79"/>
      <c r="X115" s="84"/>
    </row>
    <row r="116" spans="1:29">
      <c r="A116" s="2"/>
      <c r="B116" s="2"/>
      <c r="C116" s="13"/>
      <c r="D116" s="53"/>
      <c r="E116" s="13"/>
      <c r="F116" s="39"/>
      <c r="G116" s="39"/>
      <c r="H116" s="39"/>
      <c r="I116" s="53"/>
      <c r="J116" s="71"/>
      <c r="K116" s="80"/>
      <c r="L116" s="80"/>
      <c r="M116" s="80"/>
      <c r="N116" s="80"/>
      <c r="O116" s="80"/>
      <c r="P116" s="80"/>
      <c r="Q116" s="80"/>
      <c r="R116" s="85"/>
      <c r="S116" s="71"/>
      <c r="T116" s="80"/>
      <c r="U116" s="80"/>
      <c r="V116" s="80"/>
      <c r="W116" s="80"/>
      <c r="X116" s="85"/>
    </row>
    <row r="117" spans="1:29">
      <c r="A117" s="2"/>
      <c r="B117" s="2"/>
      <c r="C117" s="35"/>
      <c r="D117" s="54"/>
      <c r="E117" s="42"/>
      <c r="F117" s="29"/>
      <c r="G117" s="29"/>
      <c r="H117" s="29"/>
      <c r="I117" s="64"/>
      <c r="J117" s="3"/>
      <c r="K117" s="6"/>
      <c r="L117" s="6"/>
      <c r="M117" s="6"/>
      <c r="N117" s="6"/>
      <c r="O117" s="6"/>
      <c r="P117" s="6"/>
      <c r="Q117" s="6"/>
      <c r="R117" s="56"/>
      <c r="S117" s="3"/>
      <c r="T117" s="6"/>
      <c r="U117" s="6"/>
      <c r="V117" s="6"/>
      <c r="W117" s="6"/>
      <c r="X117" s="56"/>
    </row>
    <row r="118" spans="1:29">
      <c r="A118" s="2"/>
      <c r="B118" s="2"/>
      <c r="C118" s="35"/>
      <c r="D118" s="54"/>
      <c r="E118" s="42"/>
      <c r="F118" s="29"/>
      <c r="G118" s="29"/>
      <c r="H118" s="29"/>
      <c r="I118" s="64"/>
      <c r="J118" s="3"/>
      <c r="K118" s="6"/>
      <c r="L118" s="6"/>
      <c r="M118" s="6"/>
      <c r="N118" s="6"/>
      <c r="O118" s="6"/>
      <c r="P118" s="6"/>
      <c r="Q118" s="6"/>
      <c r="R118" s="56"/>
      <c r="S118" s="3"/>
      <c r="T118" s="6"/>
      <c r="U118" s="6"/>
      <c r="V118" s="6"/>
      <c r="W118" s="6"/>
      <c r="X118" s="56"/>
    </row>
    <row r="119" spans="1:29">
      <c r="A119" s="2"/>
      <c r="B119" s="2"/>
      <c r="C119" s="35"/>
      <c r="D119" s="54"/>
      <c r="E119" s="42"/>
      <c r="F119" s="29"/>
      <c r="G119" s="29"/>
      <c r="H119" s="29"/>
      <c r="I119" s="64"/>
      <c r="J119" s="3"/>
      <c r="K119" s="6"/>
      <c r="L119" s="6"/>
      <c r="M119" s="6"/>
      <c r="N119" s="6"/>
      <c r="O119" s="6"/>
      <c r="P119" s="6"/>
      <c r="Q119" s="6"/>
      <c r="R119" s="56"/>
      <c r="S119" s="3"/>
      <c r="T119" s="6"/>
      <c r="U119" s="6"/>
      <c r="V119" s="6"/>
      <c r="W119" s="6"/>
      <c r="X119" s="56"/>
    </row>
    <row r="120" spans="1:29">
      <c r="A120" s="2"/>
      <c r="B120" s="2"/>
      <c r="C120" s="35"/>
      <c r="D120" s="54"/>
      <c r="E120" s="42"/>
      <c r="F120" s="29"/>
      <c r="G120" s="29"/>
      <c r="H120" s="29"/>
      <c r="I120" s="64"/>
      <c r="J120" s="3"/>
      <c r="K120" s="6"/>
      <c r="L120" s="6"/>
      <c r="M120" s="6"/>
      <c r="N120" s="6"/>
      <c r="O120" s="6"/>
      <c r="P120" s="6"/>
      <c r="Q120" s="6"/>
      <c r="R120" s="56"/>
      <c r="S120" s="3"/>
      <c r="T120" s="6"/>
      <c r="U120" s="6"/>
      <c r="V120" s="6"/>
      <c r="W120" s="6"/>
      <c r="X120" s="56"/>
    </row>
    <row r="121" spans="1:29">
      <c r="A121" s="2"/>
      <c r="B121" s="2"/>
      <c r="C121" s="35"/>
      <c r="D121" s="54"/>
      <c r="E121" s="42"/>
      <c r="F121" s="29"/>
      <c r="G121" s="29"/>
      <c r="H121" s="29"/>
      <c r="I121" s="64"/>
      <c r="J121" s="3"/>
      <c r="K121" s="6"/>
      <c r="L121" s="6"/>
      <c r="M121" s="6"/>
      <c r="N121" s="6"/>
      <c r="O121" s="6"/>
      <c r="P121" s="6"/>
      <c r="Q121" s="6"/>
      <c r="R121" s="56"/>
      <c r="S121" s="3"/>
      <c r="T121" s="6"/>
      <c r="U121" s="6"/>
      <c r="V121" s="6"/>
      <c r="W121" s="6"/>
      <c r="X121" s="56"/>
    </row>
    <row r="122" spans="1:29">
      <c r="A122" s="2"/>
      <c r="B122" s="2"/>
      <c r="C122" s="35"/>
      <c r="D122" s="54"/>
      <c r="E122" s="42"/>
      <c r="F122" s="29"/>
      <c r="G122" s="29"/>
      <c r="H122" s="29"/>
      <c r="I122" s="64"/>
      <c r="J122" s="3"/>
      <c r="K122" s="6"/>
      <c r="L122" s="6"/>
      <c r="M122" s="6"/>
      <c r="N122" s="6"/>
      <c r="O122" s="6"/>
      <c r="P122" s="6"/>
      <c r="Q122" s="6"/>
      <c r="R122" s="56"/>
      <c r="S122" s="3"/>
      <c r="T122" s="6"/>
      <c r="U122" s="6"/>
      <c r="V122" s="6"/>
      <c r="W122" s="6"/>
      <c r="X122" s="56"/>
    </row>
    <row r="123" spans="1:29">
      <c r="A123" s="2"/>
      <c r="B123" s="2"/>
      <c r="C123" s="35"/>
      <c r="D123" s="54"/>
      <c r="E123" s="42"/>
      <c r="F123" s="29"/>
      <c r="G123" s="29"/>
      <c r="H123" s="29"/>
      <c r="I123" s="64"/>
      <c r="J123" s="3"/>
      <c r="K123" s="6"/>
      <c r="L123" s="6"/>
      <c r="M123" s="6"/>
      <c r="N123" s="6"/>
      <c r="O123" s="6"/>
      <c r="P123" s="6"/>
      <c r="Q123" s="6"/>
      <c r="R123" s="56"/>
      <c r="S123" s="3"/>
      <c r="T123" s="6"/>
      <c r="U123" s="6"/>
      <c r="V123" s="6"/>
      <c r="W123" s="6"/>
      <c r="X123" s="56"/>
    </row>
    <row r="124" spans="1:29">
      <c r="A124" s="2"/>
      <c r="B124" s="2"/>
      <c r="C124" s="35"/>
      <c r="D124" s="54"/>
      <c r="E124" s="42"/>
      <c r="F124" s="29"/>
      <c r="G124" s="29"/>
      <c r="H124" s="29"/>
      <c r="I124" s="64"/>
      <c r="J124" s="3"/>
      <c r="K124" s="6"/>
      <c r="L124" s="6"/>
      <c r="M124" s="6"/>
      <c r="N124" s="6"/>
      <c r="O124" s="6"/>
      <c r="P124" s="6"/>
      <c r="Q124" s="6"/>
      <c r="R124" s="56"/>
      <c r="S124" s="3"/>
      <c r="T124" s="6"/>
      <c r="U124" s="6"/>
      <c r="V124" s="6"/>
      <c r="W124" s="6"/>
      <c r="X124" s="56"/>
    </row>
    <row r="125" spans="1:29">
      <c r="A125" s="2"/>
      <c r="B125" s="2"/>
      <c r="C125" s="35"/>
      <c r="D125" s="54"/>
      <c r="E125" s="42"/>
      <c r="F125" s="29"/>
      <c r="G125" s="29"/>
      <c r="H125" s="29"/>
      <c r="I125" s="64"/>
      <c r="J125" s="3"/>
      <c r="K125" s="6"/>
      <c r="L125" s="6"/>
      <c r="M125" s="6"/>
      <c r="N125" s="6"/>
      <c r="O125" s="6"/>
      <c r="P125" s="6"/>
      <c r="Q125" s="6"/>
      <c r="R125" s="56"/>
      <c r="S125" s="3"/>
      <c r="T125" s="6"/>
      <c r="U125" s="6"/>
      <c r="V125" s="6"/>
      <c r="W125" s="6"/>
      <c r="X125" s="56"/>
    </row>
    <row r="126" spans="1:29">
      <c r="A126" s="2"/>
      <c r="B126" s="2"/>
      <c r="C126" s="35"/>
      <c r="D126" s="54"/>
      <c r="E126" s="42"/>
      <c r="F126" s="29"/>
      <c r="G126" s="29"/>
      <c r="H126" s="29"/>
      <c r="I126" s="64"/>
      <c r="J126" s="3"/>
      <c r="K126" s="6"/>
      <c r="L126" s="6"/>
      <c r="M126" s="6"/>
      <c r="N126" s="6"/>
      <c r="O126" s="6"/>
      <c r="P126" s="6"/>
      <c r="Q126" s="6"/>
      <c r="R126" s="56"/>
      <c r="S126" s="3"/>
      <c r="T126" s="6"/>
      <c r="U126" s="6"/>
      <c r="V126" s="6"/>
      <c r="W126" s="6"/>
      <c r="X126" s="56"/>
    </row>
    <row r="127" spans="1:29" ht="19.7" customHeight="1">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row>
    <row r="128" spans="1:29" ht="30.4" customHeight="1">
      <c r="A128" s="2"/>
      <c r="B128" s="2" t="s">
        <v>22</v>
      </c>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row>
    <row r="130" spans="1:29" ht="18.75" customHeight="1">
      <c r="A130" s="2"/>
      <c r="B130" s="9" t="s">
        <v>64</v>
      </c>
      <c r="C130" s="1"/>
      <c r="D130" s="57"/>
      <c r="E130" s="39"/>
      <c r="F130" s="39"/>
      <c r="G130" s="39"/>
      <c r="H130" s="39"/>
      <c r="I130" s="39"/>
      <c r="J130" s="74"/>
      <c r="K130" s="74"/>
      <c r="L130" s="74"/>
      <c r="M130" s="74"/>
      <c r="N130" s="74"/>
      <c r="O130" s="74"/>
      <c r="P130" s="74"/>
      <c r="Q130" s="74"/>
      <c r="R130" s="74"/>
      <c r="S130" s="74"/>
      <c r="T130" s="74"/>
      <c r="U130" s="105"/>
      <c r="V130" s="105"/>
      <c r="W130" s="105"/>
      <c r="X130" s="105"/>
      <c r="Y130" s="105"/>
      <c r="Z130" s="105"/>
      <c r="AA130" s="105"/>
      <c r="AB130" s="105"/>
      <c r="AC130" s="105"/>
    </row>
    <row r="131" spans="1:29" ht="22.5" customHeight="1">
      <c r="A131" s="2"/>
      <c r="B131" s="7"/>
      <c r="C131" s="3" t="s">
        <v>38</v>
      </c>
      <c r="D131" s="6"/>
      <c r="E131" s="6"/>
      <c r="F131" s="6"/>
      <c r="G131" s="6"/>
      <c r="H131" s="6"/>
      <c r="I131" s="56"/>
      <c r="J131" s="3"/>
      <c r="K131" s="6"/>
      <c r="L131" s="6"/>
      <c r="M131" s="56"/>
      <c r="N131" s="3" t="s">
        <v>12</v>
      </c>
      <c r="O131" s="6"/>
      <c r="P131" s="6"/>
      <c r="Q131" s="6"/>
      <c r="R131" s="6"/>
      <c r="S131" s="6"/>
      <c r="T131" s="56"/>
      <c r="U131" s="3"/>
      <c r="V131" s="6"/>
      <c r="W131" s="6"/>
      <c r="X131" s="107" t="str">
        <f>IF(J131="","",U131/J131)</f>
        <v/>
      </c>
      <c r="Y131" s="107"/>
      <c r="Z131" s="110"/>
      <c r="AA131" s="111"/>
    </row>
    <row r="132" spans="1:29" ht="44.25" customHeight="1">
      <c r="A132" s="2"/>
      <c r="B132" s="2"/>
      <c r="C132" s="37" t="s">
        <v>40</v>
      </c>
      <c r="D132" s="37"/>
      <c r="E132" s="37"/>
      <c r="F132" s="37"/>
      <c r="G132" s="37"/>
      <c r="H132" s="37"/>
      <c r="I132" s="37"/>
      <c r="J132" s="37"/>
      <c r="K132" s="37"/>
      <c r="L132" s="37"/>
      <c r="M132" s="37"/>
      <c r="N132" s="37"/>
      <c r="O132" s="37"/>
      <c r="P132" s="37"/>
      <c r="Q132" s="37"/>
      <c r="R132" s="37"/>
      <c r="S132" s="37"/>
      <c r="T132" s="37"/>
      <c r="U132" s="37"/>
      <c r="V132" s="37"/>
      <c r="W132" s="37"/>
      <c r="X132" s="37"/>
      <c r="Y132" s="37"/>
      <c r="Z132" s="37"/>
      <c r="AA132" s="37"/>
      <c r="AB132" s="37"/>
      <c r="AC132" s="37"/>
    </row>
    <row r="133" spans="1:29" ht="103.5" customHeight="1">
      <c r="A133" s="2"/>
      <c r="B133" s="10" t="s">
        <v>41</v>
      </c>
      <c r="C133" s="10"/>
      <c r="D133" s="10"/>
      <c r="E133" s="10"/>
      <c r="F133" s="10"/>
      <c r="G133" s="10"/>
      <c r="H133" s="10"/>
      <c r="I133" s="10"/>
      <c r="J133" s="10"/>
      <c r="K133" s="10"/>
      <c r="L133" s="10"/>
      <c r="M133" s="10"/>
      <c r="N133" s="10"/>
      <c r="O133" s="10"/>
      <c r="P133" s="10"/>
      <c r="Q133" s="10"/>
      <c r="R133" s="10"/>
      <c r="S133" s="10"/>
      <c r="T133" s="10"/>
      <c r="U133" s="10"/>
      <c r="V133" s="10"/>
      <c r="W133" s="10"/>
      <c r="X133" s="10"/>
      <c r="Y133" s="10"/>
      <c r="Z133" s="10"/>
      <c r="AA133" s="10"/>
      <c r="AB133" s="10"/>
    </row>
  </sheetData>
  <mergeCells count="545">
    <mergeCell ref="A1:F1"/>
    <mergeCell ref="C2:AC2"/>
    <mergeCell ref="C3:I3"/>
    <mergeCell ref="J3:AC3"/>
    <mergeCell ref="J4:AC4"/>
    <mergeCell ref="J5:AC5"/>
    <mergeCell ref="C6:I6"/>
    <mergeCell ref="J6:AC6"/>
    <mergeCell ref="J7:AC7"/>
    <mergeCell ref="J8:AC8"/>
    <mergeCell ref="J9:AC9"/>
    <mergeCell ref="J10:AC10"/>
    <mergeCell ref="C11:AC11"/>
    <mergeCell ref="C14:Y14"/>
    <mergeCell ref="Z14:AB14"/>
    <mergeCell ref="D15:Y15"/>
    <mergeCell ref="Z15:AB15"/>
    <mergeCell ref="D16:Y16"/>
    <mergeCell ref="Z16:AB16"/>
    <mergeCell ref="D17:Y17"/>
    <mergeCell ref="Z17:AB17"/>
    <mergeCell ref="Z18:AB18"/>
    <mergeCell ref="Z19:AB19"/>
    <mergeCell ref="Z20:AB20"/>
    <mergeCell ref="Z21:AB21"/>
    <mergeCell ref="C22:AC22"/>
    <mergeCell ref="C23:AC23"/>
    <mergeCell ref="C25:AC25"/>
    <mergeCell ref="C27:AC27"/>
    <mergeCell ref="C29:AC29"/>
    <mergeCell ref="C30:AC30"/>
    <mergeCell ref="C31:AC31"/>
    <mergeCell ref="C32:J32"/>
    <mergeCell ref="K32:M32"/>
    <mergeCell ref="N32:P32"/>
    <mergeCell ref="Q32:X32"/>
    <mergeCell ref="Y32:AA32"/>
    <mergeCell ref="C33:AC33"/>
    <mergeCell ref="C34:AC34"/>
    <mergeCell ref="C35:AC35"/>
    <mergeCell ref="B36:AC36"/>
    <mergeCell ref="C37:AC37"/>
    <mergeCell ref="C38:AC38"/>
    <mergeCell ref="C39:AC39"/>
    <mergeCell ref="C40:AC40"/>
    <mergeCell ref="C41:AC41"/>
    <mergeCell ref="C42:AC42"/>
    <mergeCell ref="C43:AC43"/>
    <mergeCell ref="C44:AC44"/>
    <mergeCell ref="C45:AC45"/>
    <mergeCell ref="C46:AC46"/>
    <mergeCell ref="D48:I48"/>
    <mergeCell ref="K48:P48"/>
    <mergeCell ref="R48:U48"/>
    <mergeCell ref="W48:Z48"/>
    <mergeCell ref="AB48:AC48"/>
    <mergeCell ref="D49:I49"/>
    <mergeCell ref="K49:P49"/>
    <mergeCell ref="R49:U49"/>
    <mergeCell ref="W49:Z49"/>
    <mergeCell ref="AB49:AC49"/>
    <mergeCell ref="C50:AC50"/>
    <mergeCell ref="C51:AC51"/>
    <mergeCell ref="S53:AC53"/>
    <mergeCell ref="S54:X54"/>
    <mergeCell ref="Z54:AC54"/>
    <mergeCell ref="C57:D57"/>
    <mergeCell ref="E57:I57"/>
    <mergeCell ref="J57:L57"/>
    <mergeCell ref="M57:N57"/>
    <mergeCell ref="P57:Q57"/>
    <mergeCell ref="S57:U57"/>
    <mergeCell ref="V57:W57"/>
    <mergeCell ref="Y57:Z57"/>
    <mergeCell ref="C58:D58"/>
    <mergeCell ref="E58:I58"/>
    <mergeCell ref="J58:L58"/>
    <mergeCell ref="M58:N58"/>
    <mergeCell ref="P58:Q58"/>
    <mergeCell ref="S58:U58"/>
    <mergeCell ref="V58:W58"/>
    <mergeCell ref="Y58:Z58"/>
    <mergeCell ref="C59:D59"/>
    <mergeCell ref="E59:I59"/>
    <mergeCell ref="J59:L59"/>
    <mergeCell ref="M59:N59"/>
    <mergeCell ref="P59:Q59"/>
    <mergeCell ref="S59:U59"/>
    <mergeCell ref="V59:W59"/>
    <mergeCell ref="Y59:Z59"/>
    <mergeCell ref="C60:D60"/>
    <mergeCell ref="E60:I60"/>
    <mergeCell ref="J60:L60"/>
    <mergeCell ref="M60:N60"/>
    <mergeCell ref="P60:Q60"/>
    <mergeCell ref="S60:U60"/>
    <mergeCell ref="V60:W60"/>
    <mergeCell ref="Y60:Z60"/>
    <mergeCell ref="C61:D61"/>
    <mergeCell ref="E61:I61"/>
    <mergeCell ref="J61:L61"/>
    <mergeCell ref="M61:N61"/>
    <mergeCell ref="P61:Q61"/>
    <mergeCell ref="S61:U61"/>
    <mergeCell ref="V61:W61"/>
    <mergeCell ref="Y61:Z61"/>
    <mergeCell ref="C62:D62"/>
    <mergeCell ref="E62:I62"/>
    <mergeCell ref="J62:L62"/>
    <mergeCell ref="M62:N62"/>
    <mergeCell ref="P62:Q62"/>
    <mergeCell ref="S62:U62"/>
    <mergeCell ref="V62:W62"/>
    <mergeCell ref="Y62:Z62"/>
    <mergeCell ref="C63:D63"/>
    <mergeCell ref="E63:I63"/>
    <mergeCell ref="J63:L63"/>
    <mergeCell ref="M63:N63"/>
    <mergeCell ref="P63:Q63"/>
    <mergeCell ref="S63:U63"/>
    <mergeCell ref="V63:W63"/>
    <mergeCell ref="Y63:Z63"/>
    <mergeCell ref="C64:D64"/>
    <mergeCell ref="E64:I64"/>
    <mergeCell ref="J64:L64"/>
    <mergeCell ref="M64:N64"/>
    <mergeCell ref="P64:Q64"/>
    <mergeCell ref="S64:U64"/>
    <mergeCell ref="V64:W64"/>
    <mergeCell ref="Y64:Z64"/>
    <mergeCell ref="C65:D65"/>
    <mergeCell ref="E65:I65"/>
    <mergeCell ref="J65:L65"/>
    <mergeCell ref="M65:N65"/>
    <mergeCell ref="P65:Q65"/>
    <mergeCell ref="S65:U65"/>
    <mergeCell ref="V65:W65"/>
    <mergeCell ref="Y65:Z65"/>
    <mergeCell ref="C66:D66"/>
    <mergeCell ref="E66:I66"/>
    <mergeCell ref="J66:L66"/>
    <mergeCell ref="M66:N66"/>
    <mergeCell ref="P66:Q66"/>
    <mergeCell ref="S66:U66"/>
    <mergeCell ref="V66:W66"/>
    <mergeCell ref="Y66:Z66"/>
    <mergeCell ref="C67:D67"/>
    <mergeCell ref="E67:I67"/>
    <mergeCell ref="J67:L67"/>
    <mergeCell ref="M67:N67"/>
    <mergeCell ref="P67:Q67"/>
    <mergeCell ref="S67:U67"/>
    <mergeCell ref="V67:W67"/>
    <mergeCell ref="Y67:Z67"/>
    <mergeCell ref="C68:D68"/>
    <mergeCell ref="E68:I68"/>
    <mergeCell ref="J68:L68"/>
    <mergeCell ref="M68:N68"/>
    <mergeCell ref="P68:Q68"/>
    <mergeCell ref="S68:U68"/>
    <mergeCell ref="V68:W68"/>
    <mergeCell ref="Y68:Z68"/>
    <mergeCell ref="C69:D69"/>
    <mergeCell ref="E69:I69"/>
    <mergeCell ref="J69:L69"/>
    <mergeCell ref="M69:N69"/>
    <mergeCell ref="P69:Q69"/>
    <mergeCell ref="S69:U69"/>
    <mergeCell ref="V69:W69"/>
    <mergeCell ref="Y69:Z69"/>
    <mergeCell ref="C70:D70"/>
    <mergeCell ref="E70:I70"/>
    <mergeCell ref="J70:L70"/>
    <mergeCell ref="M70:N70"/>
    <mergeCell ref="P70:Q70"/>
    <mergeCell ref="S70:U70"/>
    <mergeCell ref="V70:W70"/>
    <mergeCell ref="Y70:Z70"/>
    <mergeCell ref="C71:D71"/>
    <mergeCell ref="E71:I71"/>
    <mergeCell ref="J71:L71"/>
    <mergeCell ref="M71:N71"/>
    <mergeCell ref="P71:Q71"/>
    <mergeCell ref="S71:U71"/>
    <mergeCell ref="V71:W71"/>
    <mergeCell ref="Y71:Z71"/>
    <mergeCell ref="C72:D72"/>
    <mergeCell ref="E72:I72"/>
    <mergeCell ref="J72:L72"/>
    <mergeCell ref="M72:N72"/>
    <mergeCell ref="P72:Q72"/>
    <mergeCell ref="S72:U72"/>
    <mergeCell ref="V72:W72"/>
    <mergeCell ref="Y72:Z72"/>
    <mergeCell ref="C73:D73"/>
    <mergeCell ref="E73:I73"/>
    <mergeCell ref="J73:L73"/>
    <mergeCell ref="M73:N73"/>
    <mergeCell ref="P73:Q73"/>
    <mergeCell ref="S73:U73"/>
    <mergeCell ref="V73:W73"/>
    <mergeCell ref="Y73:Z73"/>
    <mergeCell ref="C74:D74"/>
    <mergeCell ref="E74:I74"/>
    <mergeCell ref="J74:L74"/>
    <mergeCell ref="M74:N74"/>
    <mergeCell ref="P74:Q74"/>
    <mergeCell ref="S74:U74"/>
    <mergeCell ref="V74:W74"/>
    <mergeCell ref="Y74:Z74"/>
    <mergeCell ref="C75:D75"/>
    <mergeCell ref="E75:I75"/>
    <mergeCell ref="J75:L75"/>
    <mergeCell ref="M75:N75"/>
    <mergeCell ref="P75:Q75"/>
    <mergeCell ref="S75:U75"/>
    <mergeCell ref="V75:W75"/>
    <mergeCell ref="Y75:Z75"/>
    <mergeCell ref="C76:D76"/>
    <mergeCell ref="E76:I76"/>
    <mergeCell ref="J76:L76"/>
    <mergeCell ref="M76:N76"/>
    <mergeCell ref="P76:Q76"/>
    <mergeCell ref="S76:U76"/>
    <mergeCell ref="V76:W76"/>
    <mergeCell ref="Y76:Z76"/>
    <mergeCell ref="C77:D77"/>
    <mergeCell ref="E77:I77"/>
    <mergeCell ref="J77:L77"/>
    <mergeCell ref="M77:N77"/>
    <mergeCell ref="P77:Q77"/>
    <mergeCell ref="S77:U77"/>
    <mergeCell ref="V77:W77"/>
    <mergeCell ref="Y77:Z77"/>
    <mergeCell ref="C78:D78"/>
    <mergeCell ref="E78:I78"/>
    <mergeCell ref="J78:L78"/>
    <mergeCell ref="M78:N78"/>
    <mergeCell ref="P78:Q78"/>
    <mergeCell ref="S78:U78"/>
    <mergeCell ref="V78:W78"/>
    <mergeCell ref="Y78:Z78"/>
    <mergeCell ref="C79:D79"/>
    <mergeCell ref="E79:I79"/>
    <mergeCell ref="J79:L79"/>
    <mergeCell ref="M79:N79"/>
    <mergeCell ref="P79:Q79"/>
    <mergeCell ref="S79:U79"/>
    <mergeCell ref="V79:W79"/>
    <mergeCell ref="Y79:Z79"/>
    <mergeCell ref="C80:D80"/>
    <mergeCell ref="E80:I80"/>
    <mergeCell ref="J80:L80"/>
    <mergeCell ref="M80:N80"/>
    <mergeCell ref="P80:Q80"/>
    <mergeCell ref="S80:U80"/>
    <mergeCell ref="V80:W80"/>
    <mergeCell ref="Y80:Z80"/>
    <mergeCell ref="C81:D81"/>
    <mergeCell ref="E81:I81"/>
    <mergeCell ref="J81:L81"/>
    <mergeCell ref="M81:N81"/>
    <mergeCell ref="P81:Q81"/>
    <mergeCell ref="S81:U81"/>
    <mergeCell ref="V81:W81"/>
    <mergeCell ref="Y81:Z81"/>
    <mergeCell ref="C82:D82"/>
    <mergeCell ref="E82:I82"/>
    <mergeCell ref="J82:L82"/>
    <mergeCell ref="M82:N82"/>
    <mergeCell ref="P82:Q82"/>
    <mergeCell ref="S82:U82"/>
    <mergeCell ref="V82:W82"/>
    <mergeCell ref="Y82:Z82"/>
    <mergeCell ref="C83:D83"/>
    <mergeCell ref="E83:I83"/>
    <mergeCell ref="J83:L83"/>
    <mergeCell ref="M83:N83"/>
    <mergeCell ref="P83:Q83"/>
    <mergeCell ref="S83:U83"/>
    <mergeCell ref="V83:W83"/>
    <mergeCell ref="Y83:Z83"/>
    <mergeCell ref="C84:D84"/>
    <mergeCell ref="E84:I84"/>
    <mergeCell ref="J84:L84"/>
    <mergeCell ref="M84:N84"/>
    <mergeCell ref="P84:Q84"/>
    <mergeCell ref="S84:U84"/>
    <mergeCell ref="V84:W84"/>
    <mergeCell ref="Y84:Z84"/>
    <mergeCell ref="C85:D85"/>
    <mergeCell ref="E85:I85"/>
    <mergeCell ref="J85:L85"/>
    <mergeCell ref="M85:N85"/>
    <mergeCell ref="P85:Q85"/>
    <mergeCell ref="S85:U85"/>
    <mergeCell ref="V85:W85"/>
    <mergeCell ref="Y85:Z85"/>
    <mergeCell ref="C86:D86"/>
    <mergeCell ref="E86:I86"/>
    <mergeCell ref="J86:L86"/>
    <mergeCell ref="M86:N86"/>
    <mergeCell ref="P86:Q86"/>
    <mergeCell ref="S86:U86"/>
    <mergeCell ref="V86:W86"/>
    <mergeCell ref="Y86:Z86"/>
    <mergeCell ref="C87:D87"/>
    <mergeCell ref="E87:I87"/>
    <mergeCell ref="J87:L87"/>
    <mergeCell ref="M87:N87"/>
    <mergeCell ref="P87:Q87"/>
    <mergeCell ref="S87:U87"/>
    <mergeCell ref="V87:W87"/>
    <mergeCell ref="Y87:Z87"/>
    <mergeCell ref="C88:D88"/>
    <mergeCell ref="E88:I88"/>
    <mergeCell ref="J88:L88"/>
    <mergeCell ref="M88:N88"/>
    <mergeCell ref="P88:Q88"/>
    <mergeCell ref="S88:U88"/>
    <mergeCell ref="V88:W88"/>
    <mergeCell ref="Y88:Z88"/>
    <mergeCell ref="C89:D89"/>
    <mergeCell ref="E89:I89"/>
    <mergeCell ref="J89:L89"/>
    <mergeCell ref="M89:N89"/>
    <mergeCell ref="P89:Q89"/>
    <mergeCell ref="S89:U89"/>
    <mergeCell ref="V89:W89"/>
    <mergeCell ref="Y89:Z89"/>
    <mergeCell ref="S91:AC91"/>
    <mergeCell ref="S92:X92"/>
    <mergeCell ref="Z92:AC92"/>
    <mergeCell ref="C95:D95"/>
    <mergeCell ref="E95:I95"/>
    <mergeCell ref="J95:L95"/>
    <mergeCell ref="M95:N95"/>
    <mergeCell ref="P95:Q95"/>
    <mergeCell ref="S95:U95"/>
    <mergeCell ref="V95:W95"/>
    <mergeCell ref="Y95:Z95"/>
    <mergeCell ref="C96:D96"/>
    <mergeCell ref="E96:I96"/>
    <mergeCell ref="J96:L96"/>
    <mergeCell ref="M96:N96"/>
    <mergeCell ref="P96:Q96"/>
    <mergeCell ref="S96:U96"/>
    <mergeCell ref="V96:W96"/>
    <mergeCell ref="Y96:Z96"/>
    <mergeCell ref="C97:D97"/>
    <mergeCell ref="E97:I97"/>
    <mergeCell ref="J97:L97"/>
    <mergeCell ref="M97:N97"/>
    <mergeCell ref="P97:Q97"/>
    <mergeCell ref="S97:U97"/>
    <mergeCell ref="V97:W97"/>
    <mergeCell ref="Y97:Z97"/>
    <mergeCell ref="C98:D98"/>
    <mergeCell ref="J98:L98"/>
    <mergeCell ref="M98:N98"/>
    <mergeCell ref="P98:Q98"/>
    <mergeCell ref="S98:U98"/>
    <mergeCell ref="V98:W98"/>
    <mergeCell ref="Y98:Z98"/>
    <mergeCell ref="C99:D99"/>
    <mergeCell ref="J99:L99"/>
    <mergeCell ref="M99:N99"/>
    <mergeCell ref="P99:Q99"/>
    <mergeCell ref="S99:U99"/>
    <mergeCell ref="V99:W99"/>
    <mergeCell ref="Y99:Z99"/>
    <mergeCell ref="C100:D100"/>
    <mergeCell ref="J100:L100"/>
    <mergeCell ref="M100:N100"/>
    <mergeCell ref="P100:Q100"/>
    <mergeCell ref="S100:U100"/>
    <mergeCell ref="V100:W100"/>
    <mergeCell ref="Y100:Z100"/>
    <mergeCell ref="C101:D101"/>
    <mergeCell ref="M101:N101"/>
    <mergeCell ref="P101:Q101"/>
    <mergeCell ref="V101:W101"/>
    <mergeCell ref="Y101:Z101"/>
    <mergeCell ref="C102:D102"/>
    <mergeCell ref="J102:L102"/>
    <mergeCell ref="M102:N102"/>
    <mergeCell ref="P102:Q102"/>
    <mergeCell ref="S102:U102"/>
    <mergeCell ref="V102:W102"/>
    <mergeCell ref="Y102:Z102"/>
    <mergeCell ref="C103:D103"/>
    <mergeCell ref="J103:L103"/>
    <mergeCell ref="M103:N103"/>
    <mergeCell ref="P103:Q103"/>
    <mergeCell ref="S103:U103"/>
    <mergeCell ref="V103:W103"/>
    <mergeCell ref="Y103:Z103"/>
    <mergeCell ref="C104:D104"/>
    <mergeCell ref="J104:L104"/>
    <mergeCell ref="M104:N104"/>
    <mergeCell ref="P104:Q104"/>
    <mergeCell ref="S104:U104"/>
    <mergeCell ref="V104:W104"/>
    <mergeCell ref="Y104:Z104"/>
    <mergeCell ref="C105:D105"/>
    <mergeCell ref="E105:I105"/>
    <mergeCell ref="J105:L105"/>
    <mergeCell ref="M105:N105"/>
    <mergeCell ref="P105:Q105"/>
    <mergeCell ref="S105:U105"/>
    <mergeCell ref="V105:W105"/>
    <mergeCell ref="Y105:Z105"/>
    <mergeCell ref="C106:D106"/>
    <mergeCell ref="E106:I106"/>
    <mergeCell ref="J106:L106"/>
    <mergeCell ref="M106:N106"/>
    <mergeCell ref="P106:Q106"/>
    <mergeCell ref="S106:U106"/>
    <mergeCell ref="V106:W106"/>
    <mergeCell ref="Y106:Z106"/>
    <mergeCell ref="C107:D107"/>
    <mergeCell ref="E107:I107"/>
    <mergeCell ref="J107:L107"/>
    <mergeCell ref="M107:N107"/>
    <mergeCell ref="P107:Q107"/>
    <mergeCell ref="S107:U107"/>
    <mergeCell ref="V107:W107"/>
    <mergeCell ref="Y107:Z107"/>
    <mergeCell ref="C108:D108"/>
    <mergeCell ref="E108:I108"/>
    <mergeCell ref="J108:L108"/>
    <mergeCell ref="M108:N108"/>
    <mergeCell ref="P108:Q108"/>
    <mergeCell ref="S108:U108"/>
    <mergeCell ref="V108:W108"/>
    <mergeCell ref="Y108:Z108"/>
    <mergeCell ref="C109:D109"/>
    <mergeCell ref="E109:I109"/>
    <mergeCell ref="J109:L109"/>
    <mergeCell ref="M109:N109"/>
    <mergeCell ref="P109:Q109"/>
    <mergeCell ref="S109:U109"/>
    <mergeCell ref="V109:W109"/>
    <mergeCell ref="Y109:Z109"/>
    <mergeCell ref="C110:D110"/>
    <mergeCell ref="E110:I110"/>
    <mergeCell ref="J110:L110"/>
    <mergeCell ref="M110:N110"/>
    <mergeCell ref="P110:Q110"/>
    <mergeCell ref="S110:U110"/>
    <mergeCell ref="V110:W110"/>
    <mergeCell ref="Y110:Z110"/>
    <mergeCell ref="C111:D111"/>
    <mergeCell ref="E111:I111"/>
    <mergeCell ref="J111:L111"/>
    <mergeCell ref="M111:N111"/>
    <mergeCell ref="P111:Q111"/>
    <mergeCell ref="S111:U111"/>
    <mergeCell ref="V111:W111"/>
    <mergeCell ref="Y111:Z111"/>
    <mergeCell ref="C112:D112"/>
    <mergeCell ref="E112:I112"/>
    <mergeCell ref="M112:N112"/>
    <mergeCell ref="P112:Q112"/>
    <mergeCell ref="V112:W112"/>
    <mergeCell ref="Y112:Z112"/>
    <mergeCell ref="C113:AC113"/>
    <mergeCell ref="C117:D117"/>
    <mergeCell ref="E117:I117"/>
    <mergeCell ref="J117:R117"/>
    <mergeCell ref="S117:X117"/>
    <mergeCell ref="C118:D118"/>
    <mergeCell ref="E118:I118"/>
    <mergeCell ref="J118:R118"/>
    <mergeCell ref="S118:X118"/>
    <mergeCell ref="C119:D119"/>
    <mergeCell ref="E119:I119"/>
    <mergeCell ref="J119:R119"/>
    <mergeCell ref="S119:X119"/>
    <mergeCell ref="C120:D120"/>
    <mergeCell ref="E120:I120"/>
    <mergeCell ref="J120:R120"/>
    <mergeCell ref="S120:X120"/>
    <mergeCell ref="C121:D121"/>
    <mergeCell ref="E121:I121"/>
    <mergeCell ref="J121:R121"/>
    <mergeCell ref="S121:X121"/>
    <mergeCell ref="C122:D122"/>
    <mergeCell ref="E122:I122"/>
    <mergeCell ref="J122:R122"/>
    <mergeCell ref="S122:X122"/>
    <mergeCell ref="C123:D123"/>
    <mergeCell ref="E123:I123"/>
    <mergeCell ref="J123:R123"/>
    <mergeCell ref="S123:X123"/>
    <mergeCell ref="C124:D124"/>
    <mergeCell ref="E124:I124"/>
    <mergeCell ref="J124:R124"/>
    <mergeCell ref="S124:X124"/>
    <mergeCell ref="C125:D125"/>
    <mergeCell ref="E125:I125"/>
    <mergeCell ref="J125:R125"/>
    <mergeCell ref="S125:X125"/>
    <mergeCell ref="C126:D126"/>
    <mergeCell ref="E126:I126"/>
    <mergeCell ref="J126:R126"/>
    <mergeCell ref="S126:X126"/>
    <mergeCell ref="C131:I131"/>
    <mergeCell ref="J131:M131"/>
    <mergeCell ref="N131:T131"/>
    <mergeCell ref="U131:W131"/>
    <mergeCell ref="X131:Z131"/>
    <mergeCell ref="C132:AC132"/>
    <mergeCell ref="B133:AB133"/>
    <mergeCell ref="C4:I5"/>
    <mergeCell ref="C7:I8"/>
    <mergeCell ref="C9:I10"/>
    <mergeCell ref="C16:C17"/>
    <mergeCell ref="AE24:AE25"/>
    <mergeCell ref="C53:D56"/>
    <mergeCell ref="E53:I56"/>
    <mergeCell ref="J53:R54"/>
    <mergeCell ref="J55:L56"/>
    <mergeCell ref="M55:O56"/>
    <mergeCell ref="P55:R56"/>
    <mergeCell ref="S55:U56"/>
    <mergeCell ref="V55:X56"/>
    <mergeCell ref="Y55:AA56"/>
    <mergeCell ref="AB55:AB56"/>
    <mergeCell ref="AC55:AC56"/>
    <mergeCell ref="C91:D94"/>
    <mergeCell ref="E91:I94"/>
    <mergeCell ref="J91:R92"/>
    <mergeCell ref="J93:L94"/>
    <mergeCell ref="M93:O94"/>
    <mergeCell ref="P93:R94"/>
    <mergeCell ref="S93:U94"/>
    <mergeCell ref="V93:X94"/>
    <mergeCell ref="Y93:AA94"/>
    <mergeCell ref="AB93:AB94"/>
    <mergeCell ref="AC93:AC94"/>
    <mergeCell ref="C115:D116"/>
    <mergeCell ref="E115:I116"/>
    <mergeCell ref="J115:R116"/>
    <mergeCell ref="S115:X116"/>
  </mergeCells>
  <phoneticPr fontId="4"/>
  <pageMargins left="0.31496062992125984" right="0.31496062992125984" top="0.35433070866141736" bottom="0.19685039370078741" header="0.31496062992125984" footer="0.31496062992125984"/>
  <pageSetup paperSize="9" scale="90" fitToWidth="1" fitToHeight="0" orientation="portrait" usePrinterDefaults="1" r:id="rId1"/>
  <headerFooter differentFirst="1"/>
  <rowBreaks count="2" manualBreakCount="2">
    <brk id="34" max="28" man="1"/>
    <brk id="113" max="28" man="1"/>
  </rowBreaks>
  <drawing r:id="rId2"/>
  <legacyDrawing r:id="rId3"/>
  <mc:AlternateContent>
    <mc:Choice xmlns:x14="http://schemas.microsoft.com/office/spreadsheetml/2009/9/main" Requires="x14">
      <controls>
        <mc:AlternateContent>
          <mc:Choice Requires="x14">
            <control shapeId="23553" r:id="rId4" name="チェック 1">
              <controlPr defaultSize="0" autoFill="0" autoLine="0" autoPict="0">
                <anchor moveWithCells="1">
                  <from xmlns:xdr="http://schemas.openxmlformats.org/drawingml/2006/spreadsheetDrawing">
                    <xdr:col>2</xdr:col>
                    <xdr:colOff>19050</xdr:colOff>
                    <xdr:row>46</xdr:row>
                    <xdr:rowOff>180975</xdr:rowOff>
                  </from>
                  <to xmlns:xdr="http://schemas.openxmlformats.org/drawingml/2006/spreadsheetDrawing">
                    <xdr:col>3</xdr:col>
                    <xdr:colOff>76200</xdr:colOff>
                    <xdr:row>48</xdr:row>
                    <xdr:rowOff>10160</xdr:rowOff>
                  </to>
                </anchor>
              </controlPr>
            </control>
          </mc:Choice>
        </mc:AlternateContent>
        <mc:AlternateContent>
          <mc:Choice Requires="x14">
            <control shapeId="23554" r:id="rId5" name="チェック 2">
              <controlPr defaultSize="0" autoFill="0" autoLine="0" autoPict="0">
                <anchor moveWithCells="1">
                  <from xmlns:xdr="http://schemas.openxmlformats.org/drawingml/2006/spreadsheetDrawing">
                    <xdr:col>9</xdr:col>
                    <xdr:colOff>9525</xdr:colOff>
                    <xdr:row>46</xdr:row>
                    <xdr:rowOff>209550</xdr:rowOff>
                  </from>
                  <to xmlns:xdr="http://schemas.openxmlformats.org/drawingml/2006/spreadsheetDrawing">
                    <xdr:col>10</xdr:col>
                    <xdr:colOff>66675</xdr:colOff>
                    <xdr:row>48</xdr:row>
                    <xdr:rowOff>0</xdr:rowOff>
                  </to>
                </anchor>
              </controlPr>
            </control>
          </mc:Choice>
        </mc:AlternateContent>
        <mc:AlternateContent>
          <mc:Choice Requires="x14">
            <control shapeId="23555" r:id="rId6" name="チェック 3">
              <controlPr defaultSize="0" autoFill="0" autoLine="0" autoPict="0">
                <anchor moveWithCells="1">
                  <from xmlns:xdr="http://schemas.openxmlformats.org/drawingml/2006/spreadsheetDrawing">
                    <xdr:col>16</xdr:col>
                    <xdr:colOff>9525</xdr:colOff>
                    <xdr:row>46</xdr:row>
                    <xdr:rowOff>218440</xdr:rowOff>
                  </from>
                  <to xmlns:xdr="http://schemas.openxmlformats.org/drawingml/2006/spreadsheetDrawing">
                    <xdr:col>17</xdr:col>
                    <xdr:colOff>66675</xdr:colOff>
                    <xdr:row>48</xdr:row>
                    <xdr:rowOff>10160</xdr:rowOff>
                  </to>
                </anchor>
              </controlPr>
            </control>
          </mc:Choice>
        </mc:AlternateContent>
        <mc:AlternateContent>
          <mc:Choice Requires="x14">
            <control shapeId="23556" r:id="rId7" name="チェック 4">
              <controlPr defaultSize="0" autoFill="0" autoLine="0" autoPict="0">
                <anchor moveWithCells="1">
                  <from xmlns:xdr="http://schemas.openxmlformats.org/drawingml/2006/spreadsheetDrawing">
                    <xdr:col>2</xdr:col>
                    <xdr:colOff>28575</xdr:colOff>
                    <xdr:row>47</xdr:row>
                    <xdr:rowOff>209550</xdr:rowOff>
                  </from>
                  <to xmlns:xdr="http://schemas.openxmlformats.org/drawingml/2006/spreadsheetDrawing">
                    <xdr:col>3</xdr:col>
                    <xdr:colOff>85725</xdr:colOff>
                    <xdr:row>49</xdr:row>
                    <xdr:rowOff>0</xdr:rowOff>
                  </to>
                </anchor>
              </controlPr>
            </control>
          </mc:Choice>
        </mc:AlternateContent>
        <mc:AlternateContent>
          <mc:Choice Requires="x14">
            <control shapeId="23557" r:id="rId8" name="チェック 5">
              <controlPr defaultSize="0" autoFill="0" autoLine="0" autoPict="0">
                <anchor moveWithCells="1">
                  <from xmlns:xdr="http://schemas.openxmlformats.org/drawingml/2006/spreadsheetDrawing">
                    <xdr:col>9</xdr:col>
                    <xdr:colOff>19050</xdr:colOff>
                    <xdr:row>47</xdr:row>
                    <xdr:rowOff>209550</xdr:rowOff>
                  </from>
                  <to xmlns:xdr="http://schemas.openxmlformats.org/drawingml/2006/spreadsheetDrawing">
                    <xdr:col>10</xdr:col>
                    <xdr:colOff>76200</xdr:colOff>
                    <xdr:row>49</xdr:row>
                    <xdr:rowOff>0</xdr:rowOff>
                  </to>
                </anchor>
              </controlPr>
            </control>
          </mc:Choice>
        </mc:AlternateContent>
        <mc:AlternateContent>
          <mc:Choice Requires="x14">
            <control shapeId="23558" r:id="rId9" name="チェック 6">
              <controlPr defaultSize="0" autoFill="0" autoLine="0" autoPict="0">
                <anchor moveWithCells="1">
                  <from xmlns:xdr="http://schemas.openxmlformats.org/drawingml/2006/spreadsheetDrawing">
                    <xdr:col>16</xdr:col>
                    <xdr:colOff>19050</xdr:colOff>
                    <xdr:row>47</xdr:row>
                    <xdr:rowOff>209550</xdr:rowOff>
                  </from>
                  <to xmlns:xdr="http://schemas.openxmlformats.org/drawingml/2006/spreadsheetDrawing">
                    <xdr:col>17</xdr:col>
                    <xdr:colOff>76200</xdr:colOff>
                    <xdr:row>49</xdr:row>
                    <xdr:rowOff>0</xdr:rowOff>
                  </to>
                </anchor>
              </controlPr>
            </control>
          </mc:Choice>
        </mc:AlternateContent>
        <mc:AlternateContent>
          <mc:Choice Requires="x14">
            <control shapeId="23559" r:id="rId10" name="チェック 7">
              <controlPr defaultSize="0" autoFill="0" autoLine="0" autoPict="0">
                <anchor moveWithCells="1">
                  <from xmlns:xdr="http://schemas.openxmlformats.org/drawingml/2006/spreadsheetDrawing">
                    <xdr:col>21</xdr:col>
                    <xdr:colOff>19050</xdr:colOff>
                    <xdr:row>46</xdr:row>
                    <xdr:rowOff>218440</xdr:rowOff>
                  </from>
                  <to xmlns:xdr="http://schemas.openxmlformats.org/drawingml/2006/spreadsheetDrawing">
                    <xdr:col>22</xdr:col>
                    <xdr:colOff>85725</xdr:colOff>
                    <xdr:row>48</xdr:row>
                    <xdr:rowOff>10160</xdr:rowOff>
                  </to>
                </anchor>
              </controlPr>
            </control>
          </mc:Choice>
        </mc:AlternateContent>
        <mc:AlternateContent>
          <mc:Choice Requires="x14">
            <control shapeId="23560" r:id="rId11" name="チェック 8">
              <controlPr defaultSize="0" autoFill="0" autoLine="0" autoPict="0">
                <anchor moveWithCells="1">
                  <from xmlns:xdr="http://schemas.openxmlformats.org/drawingml/2006/spreadsheetDrawing">
                    <xdr:col>21</xdr:col>
                    <xdr:colOff>19050</xdr:colOff>
                    <xdr:row>47</xdr:row>
                    <xdr:rowOff>209550</xdr:rowOff>
                  </from>
                  <to xmlns:xdr="http://schemas.openxmlformats.org/drawingml/2006/spreadsheetDrawing">
                    <xdr:col>22</xdr:col>
                    <xdr:colOff>85725</xdr:colOff>
                    <xdr:row>49</xdr:row>
                    <xdr:rowOff>0</xdr:rowOff>
                  </to>
                </anchor>
              </controlPr>
            </control>
          </mc:Choice>
        </mc:AlternateContent>
        <mc:AlternateContent>
          <mc:Choice Requires="x14">
            <control shapeId="23562" r:id="rId12" name="チェック 10">
              <controlPr defaultSize="0" autoFill="0" autoLine="0" autoPict="0">
                <anchor moveWithCells="1">
                  <from xmlns:xdr="http://schemas.openxmlformats.org/drawingml/2006/spreadsheetDrawing">
                    <xdr:col>26</xdr:col>
                    <xdr:colOff>19050</xdr:colOff>
                    <xdr:row>47</xdr:row>
                    <xdr:rowOff>0</xdr:rowOff>
                  </from>
                  <to xmlns:xdr="http://schemas.openxmlformats.org/drawingml/2006/spreadsheetDrawing">
                    <xdr:col>27</xdr:col>
                    <xdr:colOff>95250</xdr:colOff>
                    <xdr:row>48</xdr:row>
                    <xdr:rowOff>28575</xdr:rowOff>
                  </to>
                </anchor>
              </controlPr>
            </control>
          </mc:Choice>
        </mc:AlternateContent>
        <mc:AlternateContent>
          <mc:Choice Requires="x14">
            <control shapeId="23563" r:id="rId13" name="チェック 11">
              <controlPr defaultSize="0" autoFill="0" autoLine="0" autoPict="0">
                <anchor moveWithCells="1">
                  <from xmlns:xdr="http://schemas.openxmlformats.org/drawingml/2006/spreadsheetDrawing">
                    <xdr:col>26</xdr:col>
                    <xdr:colOff>28575</xdr:colOff>
                    <xdr:row>47</xdr:row>
                    <xdr:rowOff>218440</xdr:rowOff>
                  </from>
                  <to xmlns:xdr="http://schemas.openxmlformats.org/drawingml/2006/spreadsheetDrawing">
                    <xdr:col>27</xdr:col>
                    <xdr:colOff>85725</xdr:colOff>
                    <xdr:row>49</xdr:row>
                    <xdr:rowOff>9525</xdr:rowOff>
                  </to>
                </anchor>
              </controlPr>
            </control>
          </mc:Choice>
        </mc:AlternateContent>
      </controls>
    </mc:Choice>
  </mc:AlternateContent>
</worksheet>
</file>

<file path=customXml/_rels/item1.xml.rels><?xml version="1.0" encoding="UTF-8"?><Relationships xmlns="http://schemas.openxmlformats.org/package/2006/relationships"><Relationship Id="rId1" Type="http://schemas.openxmlformats.org/officeDocument/2006/relationships/customXmlProps" Target="itemProps1.xml" /></Relationships>
</file>

<file path=customXml/_rels/item2.xml.rels><?xml version="1.0" encoding="UTF-8"?><Relationships xmlns="http://schemas.openxmlformats.org/package/2006/relationships"><Relationship Id="rId1" Type="http://schemas.openxmlformats.org/officeDocument/2006/relationships/customXmlProps" Target="itemProps2.xml" /></Relationships>
</file>

<file path=customXml/_rels/item3.xml.rels><?xml version="1.0" encoding="UTF-8"?><Relationships xmlns="http://schemas.openxmlformats.org/package/2006/relationships"><Relationship Id="rId1" Type="http://schemas.openxmlformats.org/officeDocument/2006/relationships/customXmlProps" Target="itemProps3.xml" /></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041DC94CC4F9E947A81BDDDC46876E15" ma:contentTypeVersion="11" ma:contentTypeDescription="新しいドキュメントを作成します。" ma:contentTypeScope="" ma:versionID="61e9ba12c4cb6dc61ac09795f5adf81e">
  <xsd:schema xmlns:xsd="http://www.w3.org/2001/XMLSchema" xmlns:xs="http://www.w3.org/2001/XMLSchema" xmlns:p="http://schemas.microsoft.com/office/2006/metadata/properties" xmlns:ns2="5371f2f1-f87d-4830-8e33-7068de760300" xmlns:ns3="ed9888db-c08f-4880-8c8f-9300fabbe8b3" targetNamespace="http://schemas.microsoft.com/office/2006/metadata/properties" ma:root="true" ma:fieldsID="9ed01f5a788bc558bdad24322ddea153" ns2:_="" ns3:_="">
    <xsd:import namespace="5371f2f1-f87d-4830-8e33-7068de760300"/>
    <xsd:import namespace="ed9888db-c08f-4880-8c8f-9300fabbe8b3"/>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DateTaken" minOccurs="0"/>
                <xsd:element ref="ns2:MediaLengthInSecond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371f2f1-f87d-4830-8e33-7068de76030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d9888db-c08f-4880-8c8f-9300fabbe8b3"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d58fb1ba-9cc8-4057-b0a8-c5512064949d}" ma:internalName="TaxCatchAll" ma:showField="CatchAllData" ma:web="ed9888db-c08f-4880-8c8f-9300fabbe8b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5371f2f1-f87d-4830-8e33-7068de760300">
      <Terms xmlns="http://schemas.microsoft.com/office/infopath/2007/PartnerControls"/>
    </lcf76f155ced4ddcb4097134ff3c332f>
    <TaxCatchAll xmlns="ed9888db-c08f-4880-8c8f-9300fabbe8b3" xsi:nil="true"/>
  </documentManagement>
</p:properties>
</file>

<file path=customXml/itemProps1.xml><?xml version="1.0" encoding="utf-8"?>
<ds:datastoreItem xmlns:ds="http://schemas.openxmlformats.org/officeDocument/2006/customXml" ds:itemID="{B9954500-D040-4225-9EAC-2F01958EE26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371f2f1-f87d-4830-8e33-7068de760300"/>
    <ds:schemaRef ds:uri="ed9888db-c08f-4880-8c8f-9300fabbe8b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918D22C-B969-442B-BA9F-63165CB72EEA}">
  <ds:schemaRefs>
    <ds:schemaRef ds:uri="http://schemas.microsoft.com/sharepoint/v3/contenttype/forms"/>
  </ds:schemaRefs>
</ds:datastoreItem>
</file>

<file path=customXml/itemProps3.xml><?xml version="1.0" encoding="utf-8"?>
<ds:datastoreItem xmlns:ds="http://schemas.openxmlformats.org/officeDocument/2006/customXml" ds:itemID="{BF7EAD54-7A0B-4095-ACC2-3105ECECD55F}">
  <ds:schemaRefs>
    <ds:schemaRef ds:uri="5371f2f1-f87d-4830-8e33-7068de760300"/>
    <ds:schemaRef ds:uri="http://purl.org/dc/elements/1.1/"/>
    <ds:schemaRef ds:uri="http://purl.org/dc/terms/"/>
    <ds:schemaRef ds:uri="http://www.w3.org/XML/1998/namespace"/>
    <ds:schemaRef ds:uri="http://schemas.microsoft.com/office/2006/documentManagement/types"/>
    <ds:schemaRef ds:uri="http://purl.org/dc/dcmitype/"/>
    <ds:schemaRef ds:uri="ed9888db-c08f-4880-8c8f-9300fabbe8b3"/>
    <ds:schemaRef ds:uri="http://schemas.microsoft.com/office/infopath/2007/PartnerControls"/>
    <ds:schemaRef ds:uri="http://schemas.openxmlformats.org/package/2006/metadata/core-properties"/>
    <ds:schemaRef ds:uri="http://schemas.microsoft.com/office/2006/metadata/properties"/>
  </ds:schemaRefs>
</ds:datastoreItem>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 xml:space="preserve">地域計画（上牛森） </vt:lpstr>
    </vt:vector>
  </TitlesOfParts>
  <LinksUpToDate>false</LinksUpToDate>
  <SharedDoc>false</SharedDoc>
  <HyperlinksChanged>false</HyperlinksChanged>
  <AppVersion>5.0.2</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erms:created xsi:type="dcterms:W3CDTF">2023-07-11T00:42:03Z</dcterms:created>
  <dcterms:modified xsi:type="dcterms:W3CDTF">2025-03-24T00:40:21Z</dcterms:modified>
</cp:coreProperties>
</file>

<file path=docProps/custom.xml><?xml version="1.0" encoding="utf-8"?>
<Properties xmlns:vt="http://schemas.openxmlformats.org/officeDocument/2006/docPropsVTypes" xmlns="http://schemas.openxmlformats.org/officeDocument/2006/custom-properties">
  <property fmtid="{D5CDD505-2E9C-101B-9397-08002B2CF9AE}" pid="2" name="ContentTypeId">
    <vt:lpwstr>0x010100041DC94CC4F9E947A81BDDDC46876E15</vt:lpwstr>
  </property>
  <property fmtid="{D5CDD505-2E9C-101B-9397-08002B2CF9AE}" pid="3" name="MediaServiceImageTags">
    <vt:lpwstr/>
  </property>
  <property fmtid="{DCFEDD21-7773-49B2-8022-6FC58DB5260B}" pid="2" name="SavedVersions">
    <vt:vector size="1" baseType="lpwstr">
      <vt:lpwstr>5.0.1.0</vt:lpwstr>
    </vt:vector>
  </property>
  <property fmtid="{DCFEDD21-7773-49B2-8022-6FC58DB5260B}" pid="3" name="LastSavedVersion">
    <vt:lpwstr>5.0.1.0</vt:lpwstr>
  </property>
  <property fmtid="{DCFEDD21-7773-49B2-8022-6FC58DB5260B}" pid="4" name="LastSavedDate">
    <vt:filetime>2025-03-24T00:40:21Z</vt:filetime>
  </property>
</Properties>
</file>