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530"/>
  </bookViews>
  <sheets>
    <sheet name="収支計画書" sheetId="1" r:id="rId1"/>
  </sheets>
  <definedNames>
    <definedName name="_xlnm.Print_Area" localSheetId="0">収支計画書!$A$1:$G$37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<sst xmlns="http://schemas.openxmlformats.org/spreadsheetml/2006/main" xmlns:r="http://schemas.openxmlformats.org/officeDocument/2006/relationships" count="39" uniqueCount="39">
  <si>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様式第３号</t>
    <rPh sb="0" eb="2">
      <t>ヨウシキ</t>
    </rPh>
    <rPh sb="2" eb="3">
      <t>ダイ</t>
    </rPh>
    <rPh sb="4" eb="5">
      <t>ゴウ</t>
    </rPh>
    <phoneticPr fontId="1"/>
  </si>
  <si>
    <t>人件費</t>
    <rPh sb="0" eb="3">
      <t>ジンケンヒ</t>
    </rPh>
    <phoneticPr fontId="1"/>
  </si>
  <si>
    <t>収
益</t>
    <rPh sb="0" eb="1">
      <t>オサム</t>
    </rPh>
    <rPh sb="2" eb="3">
      <t>エキ</t>
    </rPh>
    <phoneticPr fontId="1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</si>
  <si>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</si>
  <si>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支出率（Ｄ／Ｃ）</t>
    <rPh sb="0" eb="2">
      <t>シシュツ</t>
    </rPh>
    <rPh sb="2" eb="3">
      <t>リツ</t>
    </rPh>
    <phoneticPr fontId="1"/>
  </si>
  <si>
    <t>その他収入</t>
    <rPh sb="2" eb="3">
      <t>タ</t>
    </rPh>
    <rPh sb="3" eb="5">
      <t>シュウニュウ</t>
    </rPh>
    <phoneticPr fontId="1"/>
  </si>
  <si>
    <t>　固定納付金の額は、３０万円以上で設定してください。</t>
    <rPh sb="1" eb="3">
      <t>コテイ</t>
    </rPh>
    <rPh sb="3" eb="6">
      <t>ノウフキン</t>
    </rPh>
    <rPh sb="7" eb="8">
      <t>ガク</t>
    </rPh>
    <rPh sb="12" eb="13">
      <t>マン</t>
    </rPh>
    <rPh sb="13" eb="16">
      <t>エンイジョウ</t>
    </rPh>
    <rPh sb="17" eb="19">
      <t>セッテイ</t>
    </rPh>
    <phoneticPr fontId="1"/>
  </si>
  <si>
    <t>区　　分</t>
    <rPh sb="0" eb="1">
      <t>ク</t>
    </rPh>
    <rPh sb="3" eb="4">
      <t>フン</t>
    </rPh>
    <phoneticPr fontId="1"/>
  </si>
  <si>
    <t>合　計</t>
    <rPh sb="0" eb="1">
      <t>ゴウ</t>
    </rPh>
    <rPh sb="2" eb="3">
      <t>ケイ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</si>
  <si>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</si>
  <si>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光熱水費</t>
    <rPh sb="0" eb="4">
      <t>コウネツスイヒ</t>
    </rPh>
    <phoneticPr fontId="1"/>
  </si>
  <si>
    <t>修繕費</t>
    <rPh sb="0" eb="2">
      <t>シュウゼン</t>
    </rPh>
    <rPh sb="2" eb="3">
      <t>ヒ</t>
    </rPh>
    <phoneticPr fontId="1"/>
  </si>
  <si>
    <t>手数料</t>
    <rPh sb="0" eb="3">
      <t>テスウリョウ</t>
    </rPh>
    <phoneticPr fontId="1"/>
  </si>
  <si>
    <t>保守費</t>
    <rPh sb="0" eb="2">
      <t>ホシュ</t>
    </rPh>
    <rPh sb="2" eb="3">
      <t>ヒ</t>
    </rPh>
    <phoneticPr fontId="1"/>
  </si>
  <si>
    <t>（単位：円）</t>
    <rPh sb="1" eb="3">
      <t>タンイ</t>
    </rPh>
    <rPh sb="4" eb="5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</si>
  <si>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</si>
  <si>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令和8年度</t>
    <rPh sb="0" eb="2">
      <t>レイワ</t>
    </rPh>
    <rPh sb="3" eb="5">
      <t>ネンド</t>
    </rPh>
    <phoneticPr fontId="1"/>
  </si>
  <si>
    <t>　変動納付金の率は、１０％以上で設定してください。</t>
    <rPh sb="1" eb="3">
      <t>ヘンドウ</t>
    </rPh>
    <rPh sb="3" eb="6">
      <t>ノウフキン</t>
    </rPh>
    <rPh sb="7" eb="8">
      <t>リツ</t>
    </rPh>
    <rPh sb="13" eb="15">
      <t>イジョウ</t>
    </rPh>
    <rPh sb="16" eb="18">
      <t>セッテイ</t>
    </rPh>
    <phoneticPr fontId="1"/>
  </si>
  <si>
    <t>収支計画書</t>
    <rPh sb="0" eb="2">
      <t>シュウシ</t>
    </rPh>
    <rPh sb="2" eb="5">
      <t>ケイカクショ</t>
    </rPh>
    <phoneticPr fontId="1"/>
  </si>
  <si>
    <t>その他経費</t>
    <rPh sb="2" eb="3">
      <t>タ</t>
    </rPh>
    <rPh sb="3" eb="5">
      <t>ケイヒ</t>
    </rPh>
    <phoneticPr fontId="1"/>
  </si>
  <si>
    <t>変動納付金の率</t>
    <rPh sb="0" eb="2">
      <t>ヘンドウ</t>
    </rPh>
    <rPh sb="2" eb="5">
      <t>ノウフキン</t>
    </rPh>
    <rPh sb="6" eb="7">
      <t>リツ</t>
    </rPh>
    <phoneticPr fontId="1"/>
  </si>
  <si>
    <t>消耗品費</t>
    <rPh sb="0" eb="3">
      <t>ショウモウヒン</t>
    </rPh>
    <rPh sb="3" eb="4">
      <t>ヒ</t>
    </rPh>
    <phoneticPr fontId="1"/>
  </si>
  <si>
    <t>賑わい創出事業等</t>
    <rPh sb="0" eb="1">
      <t>ニギ</t>
    </rPh>
    <rPh sb="3" eb="5">
      <t>ソウシュツ</t>
    </rPh>
    <rPh sb="5" eb="7">
      <t>ジギョウ</t>
    </rPh>
    <rPh sb="7" eb="8">
      <t>トウ</t>
    </rPh>
    <phoneticPr fontId="1"/>
  </si>
  <si>
    <t>通信運搬費</t>
    <rPh sb="0" eb="2">
      <t>ツウシン</t>
    </rPh>
    <rPh sb="2" eb="5">
      <t>ウンパンヒ</t>
    </rPh>
    <phoneticPr fontId="1"/>
  </si>
  <si>
    <t>備品購入費</t>
    <rPh sb="0" eb="2">
      <t>ビヒン</t>
    </rPh>
    <rPh sb="2" eb="5">
      <t>コウニュウヒ</t>
    </rPh>
    <phoneticPr fontId="1"/>
  </si>
  <si>
    <t>　支出率は、５０％以上になるように設定してください。</t>
    <rPh sb="1" eb="3">
      <t>シシュツ</t>
    </rPh>
    <rPh sb="3" eb="4">
      <t>リツ</t>
    </rPh>
    <rPh sb="9" eb="11">
      <t>イジョウ</t>
    </rPh>
    <rPh sb="17" eb="19">
      <t>セッテイ</t>
    </rPh>
    <phoneticPr fontId="1"/>
  </si>
  <si>
    <t>Ｆ　固定納付金</t>
    <rPh sb="2" eb="4">
      <t>コテイ</t>
    </rPh>
    <rPh sb="4" eb="7">
      <t>ノウフキン</t>
    </rPh>
    <phoneticPr fontId="1"/>
  </si>
  <si>
    <t>令和7年度</t>
    <rPh sb="0" eb="2">
      <t>レイワ</t>
    </rPh>
    <rPh sb="3" eb="5">
      <t>ネンド</t>
    </rPh>
    <phoneticPr fontId="1"/>
  </si>
  <si>
    <t>令和9年度</t>
    <rPh sb="0" eb="2">
      <t>レイワ</t>
    </rPh>
    <rPh sb="3" eb="5">
      <t>ネンド</t>
    </rPh>
    <phoneticPr fontId="1"/>
  </si>
  <si>
    <t>費　　用</t>
    <rPh sb="0" eb="1">
      <t>ヒ</t>
    </rPh>
    <rPh sb="3" eb="4">
      <t>ヨウ</t>
    </rPh>
    <phoneticPr fontId="1"/>
  </si>
  <si>
    <t>維持管理業務及び運営業務</t>
    <rPh sb="0" eb="2">
      <t>イジ</t>
    </rPh>
    <rPh sb="2" eb="4">
      <t>カンリ</t>
    </rPh>
    <rPh sb="4" eb="6">
      <t>ギョウム</t>
    </rPh>
    <rPh sb="6" eb="7">
      <t>オヨ</t>
    </rPh>
    <rPh sb="8" eb="10">
      <t>ウンエイ</t>
    </rPh>
    <rPh sb="10" eb="12">
      <t>ギョウム</t>
    </rPh>
    <phoneticPr fontId="1"/>
  </si>
  <si>
    <t>Ａ　収益計</t>
    <rPh sb="2" eb="4">
      <t>シュウエキ</t>
    </rPh>
    <rPh sb="4" eb="5">
      <t>ケイ</t>
    </rPh>
    <phoneticPr fontId="1"/>
  </si>
  <si>
    <t>Ｃ　収支差引（Ａ－Ｂ）</t>
    <rPh sb="2" eb="4">
      <t>シュウシ</t>
    </rPh>
    <rPh sb="4" eb="6">
      <t>サシヒキ</t>
    </rPh>
    <phoneticPr fontId="1"/>
  </si>
  <si>
    <t>Ｄ　費用小計</t>
    <rPh sb="2" eb="4">
      <t>ヒヨウ</t>
    </rPh>
    <rPh sb="4" eb="5">
      <t>ショウ</t>
    </rPh>
    <rPh sb="5" eb="6">
      <t>ケイ</t>
    </rPh>
    <phoneticPr fontId="1"/>
  </si>
  <si>
    <t>Ｂ　費用小計</t>
    <rPh sb="2" eb="4">
      <t>ヒヨウ</t>
    </rPh>
    <rPh sb="4" eb="5">
      <t>ショウ</t>
    </rPh>
    <rPh sb="5" eb="6">
      <t>ケイ</t>
    </rPh>
    <phoneticPr fontId="1"/>
  </si>
  <si>
    <t>Ｅ　収支差引（Ｃ－Ｄ）</t>
    <rPh sb="2" eb="4">
      <t>シュウシ</t>
    </rPh>
    <rPh sb="4" eb="6">
      <t>サシヒキ</t>
    </rPh>
    <phoneticPr fontId="1"/>
  </si>
  <si>
    <t>　費用の項目は適宜、行を追加してください。</t>
    <rPh sb="1" eb="3">
      <t>ヒヨウ</t>
    </rPh>
    <rPh sb="4" eb="6">
      <t>コウモク</t>
    </rPh>
    <rPh sb="7" eb="9">
      <t>テキギ</t>
    </rPh>
    <rPh sb="10" eb="11">
      <t>ギョウ</t>
    </rPh>
    <rPh sb="12" eb="14">
      <t>ツイカ</t>
    </rPh>
    <phoneticPr fontId="1"/>
  </si>
  <si>
    <t>収支差引（Ｅ－Ｆ）</t>
    <rPh sb="0" eb="2">
      <t>シュウシ</t>
    </rPh>
    <rPh sb="2" eb="4">
      <t>サシヒキ</t>
    </rPh>
    <phoneticPr fontId="1"/>
  </si>
  <si>
    <t>Ｇ  変動納付金</t>
    <rPh sb="3" eb="5">
      <t>ヘンドウ</t>
    </rPh>
    <rPh sb="5" eb="8">
      <t>ノウフキン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</si>
</sst>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1"/>
      <color theme="1"/>
      <name val="メイリオ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BE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255"/>
    </xf>
    <xf numFmtId="0" fontId="2" fillId="0" borderId="3" xfId="0" applyFont="1" applyBorder="1" applyAlignment="1">
      <alignment vertical="center" textRotation="255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vertical="center" textRotation="255" wrapText="1"/>
    </xf>
    <xf numFmtId="0" fontId="2" fillId="3" borderId="1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3" borderId="17" xfId="0" applyFont="1" applyFill="1" applyBorder="1" applyAlignment="1">
      <alignment horizontal="center" vertical="center"/>
    </xf>
    <xf numFmtId="38" fontId="2" fillId="0" borderId="1" xfId="1" applyFont="1" applyBorder="1" applyAlignment="1" applyProtection="1">
      <alignment horizontal="right" vertical="center"/>
      <protection locked="0"/>
    </xf>
    <xf numFmtId="38" fontId="2" fillId="0" borderId="10" xfId="1" applyFont="1" applyBorder="1" applyAlignment="1" applyProtection="1">
      <alignment horizontal="right" vertical="center"/>
      <protection locked="0"/>
    </xf>
    <xf numFmtId="38" fontId="2" fillId="3" borderId="12" xfId="1" applyFont="1" applyFill="1" applyBorder="1">
      <alignment vertical="center"/>
    </xf>
    <xf numFmtId="38" fontId="2" fillId="0" borderId="16" xfId="1" applyFont="1" applyBorder="1" applyAlignment="1" applyProtection="1">
      <alignment horizontal="right" vertical="center"/>
      <protection locked="0"/>
    </xf>
    <xf numFmtId="38" fontId="2" fillId="0" borderId="5" xfId="1" applyFont="1" applyBorder="1" applyAlignment="1" applyProtection="1">
      <alignment horizontal="right" vertical="center"/>
      <protection locked="0"/>
    </xf>
    <xf numFmtId="38" fontId="2" fillId="0" borderId="6" xfId="1" applyFont="1" applyBorder="1" applyAlignment="1" applyProtection="1">
      <alignment horizontal="right" vertical="center"/>
      <protection locked="0"/>
    </xf>
    <xf numFmtId="38" fontId="2" fillId="0" borderId="8" xfId="1" applyFont="1" applyBorder="1" applyAlignment="1" applyProtection="1">
      <alignment horizontal="right" vertical="center"/>
      <protection locked="0"/>
    </xf>
    <xf numFmtId="38" fontId="2" fillId="3" borderId="14" xfId="1" applyFont="1" applyFill="1" applyBorder="1">
      <alignment vertical="center"/>
    </xf>
    <xf numFmtId="9" fontId="2" fillId="0" borderId="5" xfId="1" applyNumberFormat="1" applyFont="1" applyBorder="1" applyAlignment="1">
      <alignment horizontal="right" vertical="center"/>
    </xf>
    <xf numFmtId="38" fontId="2" fillId="3" borderId="14" xfId="1" applyFont="1" applyFill="1" applyBorder="1" applyAlignment="1">
      <alignment horizontal="right" vertical="center"/>
    </xf>
    <xf numFmtId="38" fontId="2" fillId="0" borderId="5" xfId="1" applyNumberFormat="1" applyFont="1" applyBorder="1" applyAlignment="1">
      <alignment horizontal="right" vertical="center"/>
    </xf>
    <xf numFmtId="9" fontId="2" fillId="0" borderId="6" xfId="1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38" fontId="2" fillId="0" borderId="1" xfId="1" applyFont="1" applyBorder="1">
      <alignment vertical="center"/>
    </xf>
    <xf numFmtId="38" fontId="2" fillId="0" borderId="10" xfId="1" applyFont="1" applyBorder="1">
      <alignment vertical="center"/>
    </xf>
    <xf numFmtId="38" fontId="2" fillId="3" borderId="18" xfId="1" applyFont="1" applyFill="1" applyBorder="1">
      <alignment vertical="center"/>
    </xf>
    <xf numFmtId="38" fontId="2" fillId="0" borderId="16" xfId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8" xfId="1" applyFont="1" applyBorder="1">
      <alignment vertical="center"/>
    </xf>
    <xf numFmtId="38" fontId="2" fillId="3" borderId="19" xfId="1" applyFont="1" applyFill="1" applyBorder="1">
      <alignment vertical="center"/>
    </xf>
    <xf numFmtId="38" fontId="2" fillId="3" borderId="19" xfId="1" applyNumberFormat="1" applyFont="1" applyFill="1" applyBorder="1" applyAlignment="1">
      <alignment horizontal="right" vertical="center"/>
    </xf>
    <xf numFmtId="9" fontId="2" fillId="0" borderId="6" xfId="1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7"/>
  <sheetViews>
    <sheetView tabSelected="1" view="pageBreakPreview" zoomScale="80" zoomScaleSheetLayoutView="80" workbookViewId="0">
      <selection activeCell="D6" sqref="D6"/>
    </sheetView>
  </sheetViews>
  <sheetFormatPr defaultRowHeight="13.5"/>
  <cols>
    <col min="1" max="2" width="3.875" style="1" customWidth="1"/>
    <col min="3" max="3" width="16.125" style="1" customWidth="1"/>
    <col min="4" max="6" width="13.125" style="1" customWidth="1"/>
    <col min="7" max="7" width="13.25" style="1" customWidth="1"/>
    <col min="8" max="16384" width="9" style="1" customWidth="1"/>
  </cols>
  <sheetData>
    <row r="1" spans="1:7">
      <c r="A1" s="1" t="s">
        <v>0</v>
      </c>
    </row>
    <row r="2" spans="1:7" ht="17.25">
      <c r="A2" s="2" t="s">
        <v>18</v>
      </c>
      <c r="B2" s="2"/>
      <c r="C2" s="2"/>
      <c r="D2" s="2"/>
      <c r="E2" s="2"/>
      <c r="F2" s="2"/>
      <c r="G2" s="2"/>
    </row>
    <row r="3" spans="1:7">
      <c r="A3" s="3"/>
      <c r="B3" s="3"/>
      <c r="C3" s="3"/>
      <c r="D3" s="3"/>
      <c r="E3" s="3"/>
      <c r="F3" s="3"/>
      <c r="G3" s="3"/>
    </row>
    <row r="4" spans="1:7">
      <c r="G4" s="46" t="s">
        <v>14</v>
      </c>
    </row>
    <row r="5" spans="1:7" ht="30" customHeight="1">
      <c r="A5" s="4" t="s">
        <v>7</v>
      </c>
      <c r="B5" s="4"/>
      <c r="C5" s="4"/>
      <c r="D5" s="4" t="s">
        <v>27</v>
      </c>
      <c r="E5" s="4" t="s">
        <v>16</v>
      </c>
      <c r="F5" s="4" t="s">
        <v>28</v>
      </c>
      <c r="G5" s="4" t="s">
        <v>8</v>
      </c>
    </row>
    <row r="6" spans="1:7" ht="22.5" customHeight="1">
      <c r="A6" s="5" t="s">
        <v>2</v>
      </c>
      <c r="B6" s="18" t="s">
        <v>3</v>
      </c>
      <c r="C6" s="18"/>
      <c r="D6" s="34"/>
      <c r="E6" s="34"/>
      <c r="F6" s="34"/>
      <c r="G6" s="47">
        <f t="shared" ref="G6:G18" si="0">SUM(D6:F6)</f>
        <v>0</v>
      </c>
    </row>
    <row r="7" spans="1:7" ht="22.5" customHeight="1">
      <c r="A7" s="6"/>
      <c r="B7" s="19" t="s">
        <v>5</v>
      </c>
      <c r="C7" s="19"/>
      <c r="D7" s="35"/>
      <c r="E7" s="35"/>
      <c r="F7" s="35"/>
      <c r="G7" s="48">
        <f t="shared" si="0"/>
        <v>0</v>
      </c>
    </row>
    <row r="8" spans="1:7" ht="22.5" customHeight="1">
      <c r="A8" s="7"/>
      <c r="B8" s="10" t="s">
        <v>31</v>
      </c>
      <c r="C8" s="21"/>
      <c r="D8" s="36">
        <f>SUM(D6:D7)</f>
        <v>0</v>
      </c>
      <c r="E8" s="36">
        <f>SUM(E6:E7)</f>
        <v>0</v>
      </c>
      <c r="F8" s="36">
        <f>SUM(F6:F7)</f>
        <v>0</v>
      </c>
      <c r="G8" s="49">
        <f t="shared" si="0"/>
        <v>0</v>
      </c>
    </row>
    <row r="9" spans="1:7" ht="22.5" customHeight="1">
      <c r="A9" s="8" t="s">
        <v>29</v>
      </c>
      <c r="B9" s="20" t="s">
        <v>30</v>
      </c>
      <c r="C9" s="28" t="s">
        <v>1</v>
      </c>
      <c r="D9" s="37"/>
      <c r="E9" s="37"/>
      <c r="F9" s="37"/>
      <c r="G9" s="50">
        <f t="shared" si="0"/>
        <v>0</v>
      </c>
    </row>
    <row r="10" spans="1:7" ht="22.5" customHeight="1">
      <c r="A10" s="8"/>
      <c r="B10" s="20"/>
      <c r="C10" s="18" t="s">
        <v>21</v>
      </c>
      <c r="D10" s="34"/>
      <c r="E10" s="34"/>
      <c r="F10" s="34"/>
      <c r="G10" s="47">
        <f t="shared" si="0"/>
        <v>0</v>
      </c>
    </row>
    <row r="11" spans="1:7" ht="22.5" customHeight="1">
      <c r="A11" s="8"/>
      <c r="B11" s="20"/>
      <c r="C11" s="18" t="s">
        <v>15</v>
      </c>
      <c r="D11" s="34"/>
      <c r="E11" s="34"/>
      <c r="F11" s="34"/>
      <c r="G11" s="47">
        <f t="shared" si="0"/>
        <v>0</v>
      </c>
    </row>
    <row r="12" spans="1:7" ht="22.5" customHeight="1">
      <c r="A12" s="8"/>
      <c r="B12" s="20"/>
      <c r="C12" s="29" t="s">
        <v>23</v>
      </c>
      <c r="D12" s="34"/>
      <c r="E12" s="34"/>
      <c r="F12" s="34"/>
      <c r="G12" s="47">
        <f t="shared" si="0"/>
        <v>0</v>
      </c>
    </row>
    <row r="13" spans="1:7" ht="22.5" customHeight="1">
      <c r="A13" s="8"/>
      <c r="B13" s="20"/>
      <c r="C13" s="29" t="s">
        <v>12</v>
      </c>
      <c r="D13" s="34"/>
      <c r="E13" s="34"/>
      <c r="F13" s="34"/>
      <c r="G13" s="47">
        <f t="shared" si="0"/>
        <v>0</v>
      </c>
    </row>
    <row r="14" spans="1:7" ht="22.5" customHeight="1">
      <c r="A14" s="8"/>
      <c r="B14" s="20"/>
      <c r="C14" s="29" t="s">
        <v>10</v>
      </c>
      <c r="D14" s="34"/>
      <c r="E14" s="34"/>
      <c r="F14" s="34"/>
      <c r="G14" s="47">
        <f t="shared" si="0"/>
        <v>0</v>
      </c>
    </row>
    <row r="15" spans="1:7" ht="22.5" customHeight="1">
      <c r="A15" s="8"/>
      <c r="B15" s="20"/>
      <c r="C15" s="29" t="s">
        <v>9</v>
      </c>
      <c r="D15" s="34"/>
      <c r="E15" s="34"/>
      <c r="F15" s="34"/>
      <c r="G15" s="47">
        <f t="shared" si="0"/>
        <v>0</v>
      </c>
    </row>
    <row r="16" spans="1:7" ht="22.5" customHeight="1">
      <c r="A16" s="8"/>
      <c r="B16" s="20"/>
      <c r="C16" s="29" t="s">
        <v>11</v>
      </c>
      <c r="D16" s="34"/>
      <c r="E16" s="34"/>
      <c r="F16" s="34"/>
      <c r="G16" s="47">
        <f t="shared" si="0"/>
        <v>0</v>
      </c>
    </row>
    <row r="17" spans="1:7" ht="22.5" customHeight="1">
      <c r="A17" s="8"/>
      <c r="B17" s="20"/>
      <c r="C17" s="29" t="s">
        <v>13</v>
      </c>
      <c r="D17" s="34"/>
      <c r="E17" s="34"/>
      <c r="F17" s="34"/>
      <c r="G17" s="47">
        <f t="shared" si="0"/>
        <v>0</v>
      </c>
    </row>
    <row r="18" spans="1:7" ht="22.5" customHeight="1">
      <c r="A18" s="8"/>
      <c r="B18" s="20"/>
      <c r="C18" s="29" t="s">
        <v>19</v>
      </c>
      <c r="D18" s="34"/>
      <c r="E18" s="34"/>
      <c r="F18" s="34"/>
      <c r="G18" s="47">
        <f t="shared" si="0"/>
        <v>0</v>
      </c>
    </row>
    <row r="19" spans="1:7" ht="22.5" customHeight="1">
      <c r="A19" s="9"/>
      <c r="B19" s="10" t="s">
        <v>34</v>
      </c>
      <c r="C19" s="21"/>
      <c r="D19" s="36">
        <f>SUM(D9:D18)</f>
        <v>0</v>
      </c>
      <c r="E19" s="36">
        <f>SUM(E9:E18)</f>
        <v>0</v>
      </c>
      <c r="F19" s="36">
        <f>SUM(F9:F18)</f>
        <v>0</v>
      </c>
      <c r="G19" s="49">
        <f>SUM(G9:G18)</f>
        <v>0</v>
      </c>
    </row>
    <row r="20" spans="1:7" ht="22.5" customHeight="1">
      <c r="A20" s="10" t="s">
        <v>32</v>
      </c>
      <c r="B20" s="21"/>
      <c r="C20" s="21"/>
      <c r="D20" s="36">
        <f>D8-D19</f>
        <v>0</v>
      </c>
      <c r="E20" s="36">
        <f>E8-E19</f>
        <v>0</v>
      </c>
      <c r="F20" s="36">
        <f>F8-F19</f>
        <v>0</v>
      </c>
      <c r="G20" s="49">
        <f t="shared" ref="G20:G27" si="1">SUM(D20:F20)</f>
        <v>0</v>
      </c>
    </row>
    <row r="21" spans="1:7" ht="22.5" customHeight="1">
      <c r="A21" s="11" t="s">
        <v>29</v>
      </c>
      <c r="B21" s="22" t="s">
        <v>22</v>
      </c>
      <c r="C21" s="30" t="s">
        <v>21</v>
      </c>
      <c r="D21" s="38"/>
      <c r="E21" s="38"/>
      <c r="F21" s="38"/>
      <c r="G21" s="51">
        <f t="shared" si="1"/>
        <v>0</v>
      </c>
    </row>
    <row r="22" spans="1:7" ht="22.5" customHeight="1">
      <c r="A22" s="12"/>
      <c r="B22" s="23"/>
      <c r="C22" s="31" t="s">
        <v>15</v>
      </c>
      <c r="D22" s="39"/>
      <c r="E22" s="39"/>
      <c r="F22" s="39"/>
      <c r="G22" s="52">
        <f t="shared" si="1"/>
        <v>0</v>
      </c>
    </row>
    <row r="23" spans="1:7" ht="22.5" customHeight="1">
      <c r="A23" s="12"/>
      <c r="B23" s="23"/>
      <c r="C23" s="31" t="s">
        <v>23</v>
      </c>
      <c r="D23" s="39"/>
      <c r="E23" s="39"/>
      <c r="F23" s="39"/>
      <c r="G23" s="52">
        <f t="shared" si="1"/>
        <v>0</v>
      </c>
    </row>
    <row r="24" spans="1:7" ht="22.5" customHeight="1">
      <c r="A24" s="12"/>
      <c r="B24" s="23"/>
      <c r="C24" s="31" t="s">
        <v>12</v>
      </c>
      <c r="D24" s="39"/>
      <c r="E24" s="39"/>
      <c r="F24" s="39"/>
      <c r="G24" s="52">
        <f t="shared" si="1"/>
        <v>0</v>
      </c>
    </row>
    <row r="25" spans="1:7" ht="22.5" customHeight="1">
      <c r="A25" s="12"/>
      <c r="B25" s="23"/>
      <c r="C25" s="31" t="s">
        <v>24</v>
      </c>
      <c r="D25" s="39"/>
      <c r="E25" s="39"/>
      <c r="F25" s="39"/>
      <c r="G25" s="52">
        <f t="shared" si="1"/>
        <v>0</v>
      </c>
    </row>
    <row r="26" spans="1:7" ht="22.5" customHeight="1">
      <c r="A26" s="12"/>
      <c r="B26" s="23"/>
      <c r="C26" s="32" t="s">
        <v>19</v>
      </c>
      <c r="D26" s="40"/>
      <c r="E26" s="40"/>
      <c r="F26" s="40"/>
      <c r="G26" s="53">
        <f t="shared" si="1"/>
        <v>0</v>
      </c>
    </row>
    <row r="27" spans="1:7" ht="22.5" customHeight="1">
      <c r="A27" s="12"/>
      <c r="B27" s="24"/>
      <c r="C27" s="14" t="s">
        <v>33</v>
      </c>
      <c r="D27" s="41">
        <f>SUM(D21:D26)</f>
        <v>0</v>
      </c>
      <c r="E27" s="41">
        <f>SUM(E21:E26)</f>
        <v>0</v>
      </c>
      <c r="F27" s="41">
        <f>SUM(F21:F26)</f>
        <v>0</v>
      </c>
      <c r="G27" s="54">
        <f t="shared" si="1"/>
        <v>0</v>
      </c>
    </row>
    <row r="28" spans="1:7" ht="22.5" customHeight="1">
      <c r="A28" s="13" t="s">
        <v>4</v>
      </c>
      <c r="B28" s="13"/>
      <c r="C28" s="13"/>
      <c r="D28" s="42" t="e">
        <f>D27/D20</f>
        <v>#DIV/0!</v>
      </c>
      <c r="E28" s="42" t="e">
        <f>E27/(E20)</f>
        <v>#DIV/0!</v>
      </c>
      <c r="F28" s="42" t="e">
        <f>F27/(F20)</f>
        <v>#DIV/0!</v>
      </c>
      <c r="G28" s="42" t="e">
        <f>G27/(G20)</f>
        <v>#DIV/0!</v>
      </c>
    </row>
    <row r="29" spans="1:7" ht="22.5" customHeight="1">
      <c r="A29" s="14" t="s">
        <v>35</v>
      </c>
      <c r="B29" s="25"/>
      <c r="C29" s="25"/>
      <c r="D29" s="43">
        <f>D20-D27</f>
        <v>0</v>
      </c>
      <c r="E29" s="43">
        <f>E20-E27</f>
        <v>0</v>
      </c>
      <c r="F29" s="43">
        <f>F20-F27</f>
        <v>0</v>
      </c>
      <c r="G29" s="43">
        <f>SUM(D29:F29)</f>
        <v>0</v>
      </c>
    </row>
    <row r="30" spans="1:7" ht="22.5" customHeight="1">
      <c r="A30" s="15" t="s">
        <v>26</v>
      </c>
      <c r="B30" s="15"/>
      <c r="C30" s="15"/>
      <c r="D30" s="40"/>
      <c r="E30" s="40"/>
      <c r="F30" s="40"/>
      <c r="G30" s="53">
        <f>SUM(D30:F30)</f>
        <v>0</v>
      </c>
    </row>
    <row r="31" spans="1:7" ht="22.5" customHeight="1">
      <c r="A31" s="16" t="s">
        <v>37</v>
      </c>
      <c r="B31" s="26"/>
      <c r="C31" s="33"/>
      <c r="D31" s="43">
        <f>D29-D30</f>
        <v>0</v>
      </c>
      <c r="E31" s="43">
        <f>E29-E30</f>
        <v>0</v>
      </c>
      <c r="F31" s="43">
        <f>F29-F30</f>
        <v>0</v>
      </c>
      <c r="G31" s="55">
        <f>G29-G30</f>
        <v>0</v>
      </c>
    </row>
    <row r="32" spans="1:7" ht="22.5" customHeight="1">
      <c r="A32" s="13" t="s">
        <v>38</v>
      </c>
      <c r="B32" s="13"/>
      <c r="C32" s="13"/>
      <c r="D32" s="44">
        <f>D31*D33</f>
        <v>0</v>
      </c>
      <c r="E32" s="44">
        <f>(E20-E30-E27)*E33</f>
        <v>0</v>
      </c>
      <c r="F32" s="44">
        <f>(F20-F30-F27)*F33</f>
        <v>0</v>
      </c>
      <c r="G32" s="44">
        <f>SUM(D32:F32)</f>
        <v>0</v>
      </c>
    </row>
    <row r="33" spans="1:7" ht="22.5" customHeight="1">
      <c r="A33" s="17" t="s">
        <v>20</v>
      </c>
      <c r="B33" s="17"/>
      <c r="C33" s="17"/>
      <c r="D33" s="45">
        <v>0.1</v>
      </c>
      <c r="E33" s="45">
        <v>0.1</v>
      </c>
      <c r="F33" s="45">
        <v>0.1</v>
      </c>
      <c r="G33" s="56">
        <f>AVERAGE(D33:F33)</f>
        <v>0.10000000000000002</v>
      </c>
    </row>
    <row r="34" spans="1:7">
      <c r="A34" s="3">
        <v>1</v>
      </c>
      <c r="B34" s="27" t="s">
        <v>36</v>
      </c>
      <c r="C34" s="27"/>
      <c r="D34" s="27"/>
      <c r="E34" s="27"/>
      <c r="F34" s="27"/>
      <c r="G34" s="27"/>
    </row>
    <row r="35" spans="1:7">
      <c r="A35" s="3">
        <v>2</v>
      </c>
      <c r="B35" s="27" t="s">
        <v>25</v>
      </c>
      <c r="C35" s="27"/>
      <c r="D35" s="27"/>
      <c r="E35" s="27"/>
      <c r="F35" s="27"/>
      <c r="G35" s="27"/>
    </row>
    <row r="36" spans="1:7">
      <c r="A36" s="3">
        <v>3</v>
      </c>
      <c r="B36" s="27" t="s">
        <v>6</v>
      </c>
      <c r="C36" s="27"/>
      <c r="D36" s="27"/>
      <c r="E36" s="27"/>
      <c r="F36" s="27"/>
      <c r="G36" s="27"/>
    </row>
    <row r="37" spans="1:7">
      <c r="A37" s="3">
        <v>4</v>
      </c>
      <c r="B37" s="27" t="s">
        <v>17</v>
      </c>
    </row>
  </sheetData>
  <sheetProtection sheet="1" objects="1" scenarios="1" insertRows="0"/>
  <mergeCells count="19">
    <mergeCell ref="A2:G2"/>
    <mergeCell ref="A3:G3"/>
    <mergeCell ref="A5:C5"/>
    <mergeCell ref="B6:C6"/>
    <mergeCell ref="B7:C7"/>
    <mergeCell ref="B8:C8"/>
    <mergeCell ref="B19:C19"/>
    <mergeCell ref="A20:C20"/>
    <mergeCell ref="A28:C28"/>
    <mergeCell ref="A29:C29"/>
    <mergeCell ref="A30:C30"/>
    <mergeCell ref="A31:C31"/>
    <mergeCell ref="A32:C32"/>
    <mergeCell ref="A33:C33"/>
    <mergeCell ref="A6:A8"/>
    <mergeCell ref="A9:A19"/>
    <mergeCell ref="B9:B18"/>
    <mergeCell ref="A21:A27"/>
    <mergeCell ref="B21:B27"/>
  </mergeCells>
  <phoneticPr fontId="1"/>
  <printOptions horizontalCentered="1"/>
  <pageMargins left="0.7" right="0.7" top="0.55314960629921262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収支計画書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00473:松村 潤</cp:lastModifiedBy>
  <cp:lastPrinted>2023-07-31T04:39:15Z</cp:lastPrinted>
  <dcterms:created xsi:type="dcterms:W3CDTF">2018-07-23T04:04:06Z</dcterms:created>
  <dcterms:modified xsi:type="dcterms:W3CDTF">2024-07-15T22:19:36Z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2024-07-15T22:19:36Z</vt:filetime>
  </property>
</Properties>
</file>