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778"/>
  </bookViews>
  <sheets>
    <sheet name="鑑 " sheetId="6" r:id="rId1"/>
    <sheet name="別表 (生コンクリート以外)" sheetId="10" r:id="rId2"/>
    <sheet name="別表 (生コンクリート)" sheetId="13" r:id="rId3"/>
    <sheet name="(参考）資材分類表" sheetId="16" r:id="rId4"/>
    <sheet name=" (記載例)別表 (生コンクリート以外)" sheetId="14" r:id="rId5"/>
    <sheet name=" (記載例)別表 (生コンクリート)" sheetId="15" r:id="rId6"/>
    <sheet name="リスト" sheetId="9" state="hidden" r:id="rId7"/>
  </sheets>
  <externalReferences>
    <externalReference r:id="rId8"/>
  </externalReferences>
  <definedNames>
    <definedName name="_xlnm.Print_Area" localSheetId="2">'別表 (生コンクリート)'!$A$1:$J$55</definedName>
    <definedName name="_xlnm.Print_Area" localSheetId="1">'別表 (生コンクリート以外)'!$A$1:$I$55</definedName>
    <definedName name="アスファルト類" localSheetId="5">#REF!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4">#REF!</definedName>
    <definedName name="その他の資材及び製品類">#REF!</definedName>
    <definedName name="愛知県" localSheetId="5">#REF!</definedName>
    <definedName name="愛知県" localSheetId="4">#REF!</definedName>
    <definedName name="愛知県">#REF!</definedName>
    <definedName name="愛媛県" localSheetId="5">#REF!</definedName>
    <definedName name="愛媛県" localSheetId="4">#REF!</definedName>
    <definedName name="愛媛県">#REF!</definedName>
    <definedName name="茨城県" localSheetId="5">#REF!</definedName>
    <definedName name="茨城県" localSheetId="4">#REF!</definedName>
    <definedName name="茨城県">#REF!</definedName>
    <definedName name="岡山県" localSheetId="5">#REF!</definedName>
    <definedName name="岡山県" localSheetId="4">#REF!</definedName>
    <definedName name="岡山県">#REF!</definedName>
    <definedName name="沖縄県" localSheetId="5">#REF!</definedName>
    <definedName name="沖縄県" localSheetId="4">#REF!</definedName>
    <definedName name="沖縄県">#REF!</definedName>
    <definedName name="海外" localSheetId="5">#REF!</definedName>
    <definedName name="海外" localSheetId="4">#REF!</definedName>
    <definedName name="海外">#REF!</definedName>
    <definedName name="外構工事" localSheetId="5">#REF!</definedName>
    <definedName name="外構工事" localSheetId="4">#REF!</definedName>
    <definedName name="外構工事">#REF!</definedName>
    <definedName name="岩手県" localSheetId="5">#REF!</definedName>
    <definedName name="岩手県" localSheetId="4">#REF!</definedName>
    <definedName name="岩手県">#REF!</definedName>
    <definedName name="岐阜県" localSheetId="5">#REF!</definedName>
    <definedName name="岐阜県" localSheetId="4">#REF!</definedName>
    <definedName name="岐阜県">#REF!</definedName>
    <definedName name="宮崎県" localSheetId="5">#REF!</definedName>
    <definedName name="宮崎県" localSheetId="4">#REF!</definedName>
    <definedName name="宮崎県">#REF!</definedName>
    <definedName name="宮城県" localSheetId="5">#REF!</definedName>
    <definedName name="宮城県" localSheetId="4">#REF!</definedName>
    <definedName name="宮城県">#REF!</definedName>
    <definedName name="京都府" localSheetId="5">#REF!</definedName>
    <definedName name="京都府" localSheetId="4">#REF!</definedName>
    <definedName name="京都府">#REF!</definedName>
    <definedName name="熊本県" localSheetId="5">#REF!</definedName>
    <definedName name="熊本県" localSheetId="4">#REF!</definedName>
    <definedName name="熊本県">#REF!</definedName>
    <definedName name="群馬県" localSheetId="5">#REF!</definedName>
    <definedName name="群馬県" localSheetId="4">#REF!</definedName>
    <definedName name="群馬県">#REF!</definedName>
    <definedName name="建築工事" localSheetId="5">#REF!</definedName>
    <definedName name="建築工事" localSheetId="4">#REF!</definedName>
    <definedName name="建築工事">#REF!</definedName>
    <definedName name="県産資材不使用理由" localSheetId="5">#REF!</definedName>
    <definedName name="県産資材不使用理由" localSheetId="4">#REF!</definedName>
    <definedName name="県産資材不使用理由">#REF!</definedName>
    <definedName name="県産木材不使用理由" localSheetId="5">#REF!</definedName>
    <definedName name="県産木材不使用理由" localSheetId="4">#REF!</definedName>
    <definedName name="県産木材不使用理由">#REF!</definedName>
    <definedName name="工事区分" localSheetId="5">#REF!</definedName>
    <definedName name="工事区分" localSheetId="4">#REF!</definedName>
    <definedName name="工事区分">#REF!</definedName>
    <definedName name="工事用看板類" localSheetId="5">#REF!</definedName>
    <definedName name="工事用看板類" localSheetId="4">#REF!</definedName>
    <definedName name="工事用看板類">#REF!</definedName>
    <definedName name="広島県" localSheetId="5">#REF!</definedName>
    <definedName name="広島県" localSheetId="4">#REF!</definedName>
    <definedName name="広島県">#REF!</definedName>
    <definedName name="香川県" localSheetId="5">#REF!</definedName>
    <definedName name="香川県" localSheetId="4">#REF!</definedName>
    <definedName name="香川県">#REF!</definedName>
    <definedName name="高知県" localSheetId="5">#REF!</definedName>
    <definedName name="高知県" localSheetId="4">#REF!</definedName>
    <definedName name="高知県">#REF!</definedName>
    <definedName name="佐賀県" localSheetId="5">#REF!</definedName>
    <definedName name="佐賀県" localSheetId="4">#REF!</definedName>
    <definedName name="佐賀県">#REF!</definedName>
    <definedName name="再生材の判定" localSheetId="5">#REF!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4">#REF!</definedName>
    <definedName name="埼玉県">#REF!</definedName>
    <definedName name="三重県" localSheetId="5">#REF!</definedName>
    <definedName name="三重県" localSheetId="4">#REF!</definedName>
    <definedName name="三重県">#REF!</definedName>
    <definedName name="山形県" localSheetId="5">#REF!</definedName>
    <definedName name="山形県" localSheetId="4">#REF!</definedName>
    <definedName name="山形県">#REF!</definedName>
    <definedName name="山口県" localSheetId="5">#REF!</definedName>
    <definedName name="山口県" localSheetId="4">#REF!</definedName>
    <definedName name="山口県">#REF!</definedName>
    <definedName name="山梨県" localSheetId="5">#REF!</definedName>
    <definedName name="山梨県" localSheetId="4">#REF!</definedName>
    <definedName name="山梨県">#REF!</definedName>
    <definedName name="使用の有無" localSheetId="5">#REF!</definedName>
    <definedName name="使用の有無" localSheetId="4">#REF!</definedName>
    <definedName name="使用の有無">#REF!</definedName>
    <definedName name="指定仮設の判定" localSheetId="5">#REF!</definedName>
    <definedName name="指定仮設の判定" localSheetId="4">#REF!</definedName>
    <definedName name="指定仮設の判定">#REF!</definedName>
    <definedName name="滋賀県" localSheetId="5">#REF!</definedName>
    <definedName name="滋賀県" localSheetId="4">#REF!</definedName>
    <definedName name="滋賀県">#REF!</definedName>
    <definedName name="鹿児島県" localSheetId="5">#REF!</definedName>
    <definedName name="鹿児島県" localSheetId="4">#REF!</definedName>
    <definedName name="鹿児島県">#REF!</definedName>
    <definedName name="樹脂製品類" localSheetId="5">#REF!</definedName>
    <definedName name="樹脂製品類" localSheetId="4">#REF!</definedName>
    <definedName name="樹脂製品類">#REF!</definedName>
    <definedName name="秋田県" localSheetId="5">#REF!</definedName>
    <definedName name="秋田県" localSheetId="4">#REF!</definedName>
    <definedName name="秋田県">#REF!</definedName>
    <definedName name="焼成土製品類" localSheetId="5">#REF!</definedName>
    <definedName name="焼成土製品類" localSheetId="4">#REF!</definedName>
    <definedName name="焼成土製品類">#REF!</definedName>
    <definedName name="新潟県" localSheetId="5">#REF!</definedName>
    <definedName name="新潟県" localSheetId="4">#REF!</definedName>
    <definedName name="新潟県">#REF!</definedName>
    <definedName name="神奈川県" localSheetId="5">#REF!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4">#REF!</definedName>
    <definedName name="青森県">#REF!</definedName>
    <definedName name="静岡県" localSheetId="5">#REF!</definedName>
    <definedName name="静岡県" localSheetId="4">#REF!</definedName>
    <definedName name="静岡県">#REF!</definedName>
    <definedName name="石川県" localSheetId="5">#REF!</definedName>
    <definedName name="石川県" localSheetId="4">#REF!</definedName>
    <definedName name="石川県">#REF!</definedName>
    <definedName name="千葉県" localSheetId="5">#REF!</definedName>
    <definedName name="千葉県" localSheetId="4">#REF!</definedName>
    <definedName name="千葉県">#REF!</definedName>
    <definedName name="造園及び緑化材類" localSheetId="5">#REF!</definedName>
    <definedName name="造園及び緑化材類" localSheetId="4">#REF!</definedName>
    <definedName name="造園及び緑化材類">#REF!</definedName>
    <definedName name="大阪府" localSheetId="5">#REF!</definedName>
    <definedName name="大阪府" localSheetId="4">#REF!</definedName>
    <definedName name="大阪府">#REF!</definedName>
    <definedName name="大分県" localSheetId="5">#REF!</definedName>
    <definedName name="大分県" localSheetId="4">#REF!</definedName>
    <definedName name="大分県">#REF!</definedName>
    <definedName name="単位" localSheetId="5">#REF!</definedName>
    <definedName name="単位" localSheetId="4">#REF!</definedName>
    <definedName name="単位">#REF!</definedName>
    <definedName name="長崎県" localSheetId="5">#REF!</definedName>
    <definedName name="長崎県" localSheetId="4">#REF!</definedName>
    <definedName name="長崎県">#REF!</definedName>
    <definedName name="長野県" localSheetId="5">#REF!</definedName>
    <definedName name="長野県" localSheetId="4">#REF!</definedName>
    <definedName name="長野県">#REF!</definedName>
    <definedName name="鳥取県" localSheetId="5">#REF!</definedName>
    <definedName name="鳥取県" localSheetId="4">#REF!</definedName>
    <definedName name="鳥取県">#REF!</definedName>
    <definedName name="鉄鋼及び金属" localSheetId="5">#REF!</definedName>
    <definedName name="鉄鋼及び金属" localSheetId="4">#REF!</definedName>
    <definedName name="鉄鋼及び金属">#REF!</definedName>
    <definedName name="電気及び機械設備類" localSheetId="5">#REF!</definedName>
    <definedName name="電気及び機械設備類" localSheetId="4">#REF!</definedName>
    <definedName name="電気及び機械設備類">#REF!</definedName>
    <definedName name="都道府県" localSheetId="5">#REF!</definedName>
    <definedName name="都道府県" localSheetId="4">#REF!</definedName>
    <definedName name="都道府県">#REF!</definedName>
    <definedName name="土石及び石製品類" localSheetId="5">#REF!</definedName>
    <definedName name="土石及び石製品類" localSheetId="4">#REF!</definedName>
    <definedName name="土石及び石製品類">#REF!</definedName>
    <definedName name="土木工事" localSheetId="5">#REF!</definedName>
    <definedName name="土木工事" localSheetId="4">#REF!</definedName>
    <definedName name="土木工事">#REF!</definedName>
    <definedName name="島根県" localSheetId="5">#REF!</definedName>
    <definedName name="島根県" localSheetId="4">#REF!</definedName>
    <definedName name="島根県">#REF!</definedName>
    <definedName name="東京都" localSheetId="5">#REF!</definedName>
    <definedName name="東京都" localSheetId="4">#REF!</definedName>
    <definedName name="東京都">#REF!</definedName>
    <definedName name="徳島県" localSheetId="5">#REF!</definedName>
    <definedName name="徳島県" localSheetId="4">#REF!</definedName>
    <definedName name="徳島県">#REF!</definedName>
    <definedName name="特記事項" localSheetId="5">#REF!</definedName>
    <definedName name="特記事項" localSheetId="4">#REF!</definedName>
    <definedName name="特記事項">#REF!</definedName>
    <definedName name="栃木県" localSheetId="5">#REF!</definedName>
    <definedName name="栃木県" localSheetId="4">#REF!</definedName>
    <definedName name="栃木県">#REF!</definedName>
    <definedName name="奈良県" localSheetId="5">#REF!</definedName>
    <definedName name="奈良県" localSheetId="4">#REF!</definedName>
    <definedName name="奈良県">#REF!</definedName>
    <definedName name="発注機関" localSheetId="5">#REF!</definedName>
    <definedName name="発注機関" localSheetId="4">#REF!</definedName>
    <definedName name="発注機関">#REF!</definedName>
    <definedName name="品目" localSheetId="5">#REF!</definedName>
    <definedName name="品目" localSheetId="4">#REF!</definedName>
    <definedName name="品目">#REF!</definedName>
    <definedName name="不明" localSheetId="5">#REF!</definedName>
    <definedName name="不明" localSheetId="4">#REF!</definedName>
    <definedName name="不明">#REF!</definedName>
    <definedName name="富山県" localSheetId="5">#REF!</definedName>
    <definedName name="富山県" localSheetId="4">#REF!</definedName>
    <definedName name="富山県">#REF!</definedName>
    <definedName name="福井県" localSheetId="5">#REF!</definedName>
    <definedName name="福井県" localSheetId="4">#REF!</definedName>
    <definedName name="福井県">#REF!</definedName>
    <definedName name="福岡県" localSheetId="5">#REF!</definedName>
    <definedName name="福岡県" localSheetId="4">#REF!</definedName>
    <definedName name="福岡県">#REF!</definedName>
    <definedName name="福島県" localSheetId="5">#REF!</definedName>
    <definedName name="福島県" localSheetId="4">#REF!</definedName>
    <definedName name="福島県">#REF!</definedName>
    <definedName name="兵庫県" localSheetId="5">#REF!</definedName>
    <definedName name="兵庫県" localSheetId="4">#REF!</definedName>
    <definedName name="兵庫県">#REF!</definedName>
    <definedName name="北海道" localSheetId="5">#REF!</definedName>
    <definedName name="北海道" localSheetId="4">#REF!</definedName>
    <definedName name="北海道">#REF!</definedName>
    <definedName name="木材使用区分" localSheetId="5">#REF!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4">#REF!</definedName>
    <definedName name="和歌山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5" l="1"/>
  <c r="E54" i="15"/>
  <c r="E53" i="15"/>
  <c r="E49" i="15"/>
  <c r="E48" i="15"/>
  <c r="E47" i="15"/>
  <c r="E43" i="15"/>
  <c r="E42" i="15"/>
  <c r="E41" i="15"/>
  <c r="E37" i="15"/>
  <c r="E36" i="15"/>
  <c r="E35" i="15"/>
  <c r="E31" i="15"/>
  <c r="E30" i="15"/>
  <c r="E29" i="15"/>
  <c r="E25" i="15"/>
  <c r="E24" i="15"/>
  <c r="E23" i="15"/>
  <c r="E19" i="15"/>
  <c r="E18" i="15"/>
  <c r="E17" i="15"/>
  <c r="E13" i="15"/>
  <c r="E12" i="15"/>
  <c r="E11" i="15"/>
  <c r="E7" i="15"/>
  <c r="E6" i="15"/>
  <c r="E5" i="15"/>
  <c r="H55" i="14"/>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H19" i="14"/>
  <c r="D19" i="14"/>
  <c r="H18" i="14"/>
  <c r="D18" i="14"/>
  <c r="H17" i="14"/>
  <c r="D17" i="14"/>
  <c r="H13" i="14"/>
  <c r="D13" i="14"/>
  <c r="H12" i="14"/>
  <c r="D12" i="14"/>
  <c r="H11" i="14"/>
  <c r="D11" i="14"/>
  <c r="H7" i="14"/>
  <c r="D7" i="14"/>
  <c r="H6" i="14"/>
  <c r="D6" i="14"/>
  <c r="H5" i="14"/>
  <c r="D5" i="14"/>
  <c r="E301" i="13"/>
  <c r="E300" i="13"/>
  <c r="E299" i="13"/>
  <c r="E295" i="13"/>
  <c r="E294" i="13"/>
  <c r="E293" i="13"/>
  <c r="E289" i="13"/>
  <c r="E288" i="13"/>
  <c r="E287" i="13"/>
  <c r="E283" i="13"/>
  <c r="E282" i="13"/>
  <c r="E281" i="13"/>
  <c r="E277" i="13"/>
  <c r="E276" i="13"/>
  <c r="E275" i="13"/>
  <c r="E271" i="13"/>
  <c r="E270" i="13"/>
  <c r="E269" i="13"/>
  <c r="E265" i="13"/>
  <c r="E264" i="13"/>
  <c r="E263" i="13"/>
  <c r="E259" i="13"/>
  <c r="E258" i="13"/>
  <c r="E257" i="13"/>
  <c r="E253" i="13"/>
  <c r="E252" i="13"/>
  <c r="E251" i="13"/>
  <c r="E247" i="13"/>
  <c r="E246" i="13"/>
  <c r="E245" i="13"/>
  <c r="E241" i="13"/>
  <c r="E240" i="13"/>
  <c r="E239" i="13"/>
  <c r="E235" i="13"/>
  <c r="E234" i="13"/>
  <c r="E233" i="13"/>
  <c r="E229" i="13"/>
  <c r="E228" i="13"/>
  <c r="E227" i="13"/>
  <c r="E223" i="13"/>
  <c r="E222" i="13"/>
  <c r="E221" i="13"/>
  <c r="E217" i="13"/>
  <c r="E216" i="13"/>
  <c r="E215" i="13"/>
  <c r="E211" i="13"/>
  <c r="E210" i="13"/>
  <c r="E209" i="13"/>
  <c r="E205" i="13"/>
  <c r="E204" i="13"/>
  <c r="E203" i="13"/>
  <c r="E199" i="13"/>
  <c r="E198" i="13"/>
  <c r="E197" i="13"/>
  <c r="E193" i="13"/>
  <c r="E192" i="13"/>
  <c r="E191" i="13"/>
  <c r="E187" i="13"/>
  <c r="E186" i="13"/>
  <c r="E185" i="13"/>
  <c r="E181" i="13"/>
  <c r="E180" i="13"/>
  <c r="E179" i="13"/>
  <c r="E175" i="13"/>
  <c r="E174" i="13"/>
  <c r="E173" i="13"/>
  <c r="E169" i="13"/>
  <c r="E168" i="13"/>
  <c r="E167" i="13"/>
  <c r="E163" i="13"/>
  <c r="E162" i="13"/>
  <c r="E161" i="13"/>
  <c r="E157" i="13"/>
  <c r="E156" i="13"/>
  <c r="E155" i="13"/>
  <c r="E151" i="13"/>
  <c r="E150" i="13"/>
  <c r="E149" i="13"/>
  <c r="E145" i="13"/>
  <c r="E144" i="13"/>
  <c r="E143" i="13"/>
  <c r="E139" i="13"/>
  <c r="E138" i="13"/>
  <c r="E137" i="13"/>
  <c r="E133" i="13"/>
  <c r="E132" i="13"/>
  <c r="E131" i="13"/>
  <c r="E127" i="13"/>
  <c r="E126" i="13"/>
  <c r="E125" i="13"/>
  <c r="E121" i="13"/>
  <c r="E120" i="13"/>
  <c r="E119" i="13"/>
  <c r="E115" i="13"/>
  <c r="E114" i="13"/>
  <c r="E113" i="13"/>
  <c r="E109" i="13"/>
  <c r="E108" i="13"/>
  <c r="E107" i="13"/>
  <c r="E103" i="13"/>
  <c r="E102" i="13"/>
  <c r="E101" i="13"/>
  <c r="E97" i="13"/>
  <c r="E96" i="13"/>
  <c r="E95" i="13"/>
  <c r="E91" i="13"/>
  <c r="E90" i="13"/>
  <c r="E89" i="13"/>
  <c r="E85" i="13"/>
  <c r="E84" i="13"/>
  <c r="E83" i="13"/>
  <c r="E79" i="13"/>
  <c r="E78" i="13"/>
  <c r="E77" i="13"/>
  <c r="E73" i="13"/>
  <c r="E72" i="13"/>
  <c r="E71" i="13"/>
  <c r="E67" i="13"/>
  <c r="E66" i="13"/>
  <c r="E65" i="13"/>
  <c r="E61" i="13"/>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7" i="13"/>
  <c r="E6" i="13"/>
  <c r="E5" i="13"/>
  <c r="H1201" i="10"/>
  <c r="D1201" i="10"/>
  <c r="H1200" i="10"/>
  <c r="D1200" i="10"/>
  <c r="H1199" i="10"/>
  <c r="D1199" i="10"/>
  <c r="H1195" i="10"/>
  <c r="D1195" i="10"/>
  <c r="H1194" i="10"/>
  <c r="D1194" i="10"/>
  <c r="H1193" i="10"/>
  <c r="D1193" i="10"/>
  <c r="H1189" i="10"/>
  <c r="D1189" i="10"/>
  <c r="H1188" i="10"/>
  <c r="D1188" i="10"/>
  <c r="H1187" i="10"/>
  <c r="D1187" i="10"/>
  <c r="H1183" i="10"/>
  <c r="D1183" i="10"/>
  <c r="H1182" i="10"/>
  <c r="D1182" i="10"/>
  <c r="H1181" i="10"/>
  <c r="D1181" i="10"/>
  <c r="H1177" i="10"/>
  <c r="D1177" i="10"/>
  <c r="H1176" i="10"/>
  <c r="D1176" i="10"/>
  <c r="H1175" i="10"/>
  <c r="D1175" i="10"/>
  <c r="H1171" i="10"/>
  <c r="D1171" i="10"/>
  <c r="H1170" i="10"/>
  <c r="D1170" i="10"/>
  <c r="H1169" i="10"/>
  <c r="D1169" i="10"/>
  <c r="H1165" i="10"/>
  <c r="D1165" i="10"/>
  <c r="H1164" i="10"/>
  <c r="D1164" i="10"/>
  <c r="H1163" i="10"/>
  <c r="D1163" i="10"/>
  <c r="H1159" i="10"/>
  <c r="D1159" i="10"/>
  <c r="H1158" i="10"/>
  <c r="D1158" i="10"/>
  <c r="H1157" i="10"/>
  <c r="D1157" i="10"/>
  <c r="H1153" i="10"/>
  <c r="D1153" i="10"/>
  <c r="H1152" i="10"/>
  <c r="D1152" i="10"/>
  <c r="H1151" i="10"/>
  <c r="D1151" i="10"/>
  <c r="H1147" i="10"/>
  <c r="D1147" i="10"/>
  <c r="H1146" i="10"/>
  <c r="D1146" i="10"/>
  <c r="H1145" i="10"/>
  <c r="D1145" i="10"/>
  <c r="H1141" i="10"/>
  <c r="D1141" i="10"/>
  <c r="H1140" i="10"/>
  <c r="D1140" i="10"/>
  <c r="H1139" i="10"/>
  <c r="D1139" i="10"/>
  <c r="H1135" i="10"/>
  <c r="D1135" i="10"/>
  <c r="H1134" i="10"/>
  <c r="D1134" i="10"/>
  <c r="H1133" i="10"/>
  <c r="D1133" i="10"/>
  <c r="H1129" i="10"/>
  <c r="D1129" i="10"/>
  <c r="H1128" i="10"/>
  <c r="D1128" i="10"/>
  <c r="H1127" i="10"/>
  <c r="D1127" i="10"/>
  <c r="H1123" i="10"/>
  <c r="D1123" i="10"/>
  <c r="H1122" i="10"/>
  <c r="D1122" i="10"/>
  <c r="H1121" i="10"/>
  <c r="D1121" i="10"/>
  <c r="H1117" i="10"/>
  <c r="D1117" i="10"/>
  <c r="H1116" i="10"/>
  <c r="D1116" i="10"/>
  <c r="H1115" i="10"/>
  <c r="D1115" i="10"/>
  <c r="H1111" i="10"/>
  <c r="D1111" i="10"/>
  <c r="H1110" i="10"/>
  <c r="D1110" i="10"/>
  <c r="H1109" i="10"/>
  <c r="D1109" i="10"/>
  <c r="H1105" i="10"/>
  <c r="D1105" i="10"/>
  <c r="H1104" i="10"/>
  <c r="D1104" i="10"/>
  <c r="H1103" i="10"/>
  <c r="D1103" i="10"/>
  <c r="H1099" i="10"/>
  <c r="D1099" i="10"/>
  <c r="H1098" i="10"/>
  <c r="D1098" i="10"/>
  <c r="H1097" i="10"/>
  <c r="D1097" i="10"/>
  <c r="H1093" i="10"/>
  <c r="D1093" i="10"/>
  <c r="H1092" i="10"/>
  <c r="D1092" i="10"/>
  <c r="H1091" i="10"/>
  <c r="D1091" i="10"/>
  <c r="H1087" i="10"/>
  <c r="D1087" i="10"/>
  <c r="H1086" i="10"/>
  <c r="D1086" i="10"/>
  <c r="H1085" i="10"/>
  <c r="D1085" i="10"/>
  <c r="H1081" i="10"/>
  <c r="D1081" i="10"/>
  <c r="H1080" i="10"/>
  <c r="D1080" i="10"/>
  <c r="H1079" i="10"/>
  <c r="D1079" i="10"/>
  <c r="H1075" i="10"/>
  <c r="D1075" i="10"/>
  <c r="H1074" i="10"/>
  <c r="D1074" i="10"/>
  <c r="H1073" i="10"/>
  <c r="D1073" i="10"/>
  <c r="H1069" i="10"/>
  <c r="D1069" i="10"/>
  <c r="H1068" i="10"/>
  <c r="D1068" i="10"/>
  <c r="H1067" i="10"/>
  <c r="D1067" i="10"/>
  <c r="H1063" i="10"/>
  <c r="D1063" i="10"/>
  <c r="H1062" i="10"/>
  <c r="D1062" i="10"/>
  <c r="H1061" i="10"/>
  <c r="D1061" i="10"/>
  <c r="H1057" i="10"/>
  <c r="D1057" i="10"/>
  <c r="H1056" i="10"/>
  <c r="D1056" i="10"/>
  <c r="H1055" i="10"/>
  <c r="D1055" i="10"/>
  <c r="H1051" i="10"/>
  <c r="D1051" i="10"/>
  <c r="H1050" i="10"/>
  <c r="D1050" i="10"/>
  <c r="H1049" i="10"/>
  <c r="D1049" i="10"/>
  <c r="H1045" i="10"/>
  <c r="D1045" i="10"/>
  <c r="H1044" i="10"/>
  <c r="D1044" i="10"/>
  <c r="H1043" i="10"/>
  <c r="D1043" i="10"/>
  <c r="H1039" i="10"/>
  <c r="D1039" i="10"/>
  <c r="H1038" i="10"/>
  <c r="D1038" i="10"/>
  <c r="H1037" i="10"/>
  <c r="D1037" i="10"/>
  <c r="H1033" i="10"/>
  <c r="D1033" i="10"/>
  <c r="H1032" i="10"/>
  <c r="D1032" i="10"/>
  <c r="H1031" i="10"/>
  <c r="D1031" i="10"/>
  <c r="H1027" i="10"/>
  <c r="D1027" i="10"/>
  <c r="H1026" i="10"/>
  <c r="D1026" i="10"/>
  <c r="H1025" i="10"/>
  <c r="D1025" i="10"/>
  <c r="H1021" i="10"/>
  <c r="D1021" i="10"/>
  <c r="H1020" i="10"/>
  <c r="D1020" i="10"/>
  <c r="H1019" i="10"/>
  <c r="D1019" i="10"/>
  <c r="H1015" i="10"/>
  <c r="D1015" i="10"/>
  <c r="H1014" i="10"/>
  <c r="D1014" i="10"/>
  <c r="H1013" i="10"/>
  <c r="D1013" i="10"/>
  <c r="H1009" i="10"/>
  <c r="D1009" i="10"/>
  <c r="H1008" i="10"/>
  <c r="D1008" i="10"/>
  <c r="H1007" i="10"/>
  <c r="D1007" i="10"/>
  <c r="H1003" i="10"/>
  <c r="D1003" i="10"/>
  <c r="H1002" i="10"/>
  <c r="D1002" i="10"/>
  <c r="H1001" i="10"/>
  <c r="D1001" i="10"/>
  <c r="H997" i="10"/>
  <c r="D997" i="10"/>
  <c r="H996" i="10"/>
  <c r="D996" i="10"/>
  <c r="H995" i="10"/>
  <c r="D995" i="10"/>
  <c r="H991" i="10"/>
  <c r="D991" i="10"/>
  <c r="H990" i="10"/>
  <c r="D990" i="10"/>
  <c r="H989" i="10"/>
  <c r="D989" i="10"/>
  <c r="H985" i="10"/>
  <c r="D985" i="10"/>
  <c r="H984" i="10"/>
  <c r="D984" i="10"/>
  <c r="H983" i="10"/>
  <c r="D983" i="10"/>
  <c r="H979" i="10"/>
  <c r="D979" i="10"/>
  <c r="H978" i="10"/>
  <c r="D978" i="10"/>
  <c r="H977" i="10"/>
  <c r="D977" i="10"/>
  <c r="H973" i="10"/>
  <c r="D973" i="10"/>
  <c r="H972" i="10"/>
  <c r="D972" i="10"/>
  <c r="H971" i="10"/>
  <c r="D971" i="10"/>
  <c r="H967" i="10"/>
  <c r="D967" i="10"/>
  <c r="H966" i="10"/>
  <c r="D966" i="10"/>
  <c r="H965" i="10"/>
  <c r="D965" i="10"/>
  <c r="H961" i="10"/>
  <c r="D961" i="10"/>
  <c r="H960" i="10"/>
  <c r="D960" i="10"/>
  <c r="H959" i="10"/>
  <c r="D959" i="10"/>
  <c r="H955" i="10"/>
  <c r="D955" i="10"/>
  <c r="H954" i="10"/>
  <c r="D954" i="10"/>
  <c r="H953" i="10"/>
  <c r="D953" i="10"/>
  <c r="H949" i="10"/>
  <c r="D949" i="10"/>
  <c r="H948" i="10"/>
  <c r="D948" i="10"/>
  <c r="H947" i="10"/>
  <c r="D947" i="10"/>
  <c r="H943" i="10"/>
  <c r="D943" i="10"/>
  <c r="H942" i="10"/>
  <c r="D942" i="10"/>
  <c r="H941" i="10"/>
  <c r="D941" i="10"/>
  <c r="H937" i="10"/>
  <c r="D937" i="10"/>
  <c r="H936" i="10"/>
  <c r="D936" i="10"/>
  <c r="H935" i="10"/>
  <c r="D935" i="10"/>
  <c r="H931" i="10"/>
  <c r="D931" i="10"/>
  <c r="H930" i="10"/>
  <c r="D930" i="10"/>
  <c r="H929" i="10"/>
  <c r="D929" i="10"/>
  <c r="H925" i="10"/>
  <c r="D925" i="10"/>
  <c r="H924" i="10"/>
  <c r="D924" i="10"/>
  <c r="H923" i="10"/>
  <c r="D923" i="10"/>
  <c r="H919" i="10"/>
  <c r="D919" i="10"/>
  <c r="H918" i="10"/>
  <c r="D918" i="10"/>
  <c r="H917" i="10"/>
  <c r="D917" i="10"/>
  <c r="H913" i="10"/>
  <c r="D913" i="10"/>
  <c r="H912" i="10"/>
  <c r="D912" i="10"/>
  <c r="H911" i="10"/>
  <c r="D911" i="10"/>
  <c r="H907" i="10"/>
  <c r="D907" i="10"/>
  <c r="H906" i="10"/>
  <c r="D906" i="10"/>
  <c r="H905" i="10"/>
  <c r="D905" i="10"/>
  <c r="H901" i="10"/>
  <c r="D901" i="10"/>
  <c r="H900" i="10"/>
  <c r="D900" i="10"/>
  <c r="H899" i="10"/>
  <c r="D899" i="10"/>
  <c r="H895" i="10"/>
  <c r="D895" i="10"/>
  <c r="H894" i="10"/>
  <c r="D894" i="10"/>
  <c r="H893" i="10"/>
  <c r="D893" i="10"/>
  <c r="H889" i="10"/>
  <c r="D889" i="10"/>
  <c r="H888" i="10"/>
  <c r="D888" i="10"/>
  <c r="H887" i="10"/>
  <c r="D887" i="10"/>
  <c r="H883" i="10"/>
  <c r="D883" i="10"/>
  <c r="H882" i="10"/>
  <c r="D882" i="10"/>
  <c r="H881" i="10"/>
  <c r="D881" i="10"/>
  <c r="H877" i="10"/>
  <c r="D877" i="10"/>
  <c r="H876" i="10"/>
  <c r="D876" i="10"/>
  <c r="H875" i="10"/>
  <c r="D875" i="10"/>
  <c r="H871" i="10"/>
  <c r="D871" i="10"/>
  <c r="H870" i="10"/>
  <c r="D870" i="10"/>
  <c r="H869" i="10"/>
  <c r="D869" i="10"/>
  <c r="H865" i="10"/>
  <c r="D865" i="10"/>
  <c r="H864" i="10"/>
  <c r="D864" i="10"/>
  <c r="H863" i="10"/>
  <c r="D863" i="10"/>
  <c r="H859" i="10"/>
  <c r="D859" i="10"/>
  <c r="H858" i="10"/>
  <c r="D858" i="10"/>
  <c r="H857" i="10"/>
  <c r="D857" i="10"/>
  <c r="H853" i="10"/>
  <c r="D853" i="10"/>
  <c r="H852" i="10"/>
  <c r="D852" i="10"/>
  <c r="H851" i="10"/>
  <c r="D851" i="10"/>
  <c r="H847" i="10"/>
  <c r="D847" i="10"/>
  <c r="H846" i="10"/>
  <c r="D846" i="10"/>
  <c r="H845" i="10"/>
  <c r="D845" i="10"/>
  <c r="H841" i="10"/>
  <c r="D841" i="10"/>
  <c r="H840" i="10"/>
  <c r="D840" i="10"/>
  <c r="H839" i="10"/>
  <c r="D839" i="10"/>
  <c r="H835" i="10"/>
  <c r="D835" i="10"/>
  <c r="H834" i="10"/>
  <c r="D834" i="10"/>
  <c r="H833" i="10"/>
  <c r="D833" i="10"/>
  <c r="H829" i="10"/>
  <c r="D829" i="10"/>
  <c r="H828" i="10"/>
  <c r="D828" i="10"/>
  <c r="H827" i="10"/>
  <c r="D827" i="10"/>
  <c r="H823" i="10"/>
  <c r="D823" i="10"/>
  <c r="H822" i="10"/>
  <c r="D822" i="10"/>
  <c r="H821" i="10"/>
  <c r="D821" i="10"/>
  <c r="H817" i="10"/>
  <c r="D817" i="10"/>
  <c r="H816" i="10"/>
  <c r="D816" i="10"/>
  <c r="H815" i="10"/>
  <c r="D815" i="10"/>
  <c r="H811" i="10"/>
  <c r="D811" i="10"/>
  <c r="H810" i="10"/>
  <c r="D810" i="10"/>
  <c r="H809" i="10"/>
  <c r="D809" i="10"/>
  <c r="H805" i="10"/>
  <c r="D805" i="10"/>
  <c r="H804" i="10"/>
  <c r="D804" i="10"/>
  <c r="H803" i="10"/>
  <c r="D803" i="10"/>
  <c r="H799" i="10"/>
  <c r="D799" i="10"/>
  <c r="H798" i="10"/>
  <c r="D798" i="10"/>
  <c r="H797" i="10"/>
  <c r="D797" i="10"/>
  <c r="H793" i="10"/>
  <c r="D793" i="10"/>
  <c r="H792" i="10"/>
  <c r="D792" i="10"/>
  <c r="H791" i="10"/>
  <c r="D791" i="10"/>
  <c r="H787" i="10"/>
  <c r="D787" i="10"/>
  <c r="H786" i="10"/>
  <c r="D786" i="10"/>
  <c r="H785" i="10"/>
  <c r="D785" i="10"/>
  <c r="H781" i="10"/>
  <c r="D781" i="10"/>
  <c r="H780" i="10"/>
  <c r="D780" i="10"/>
  <c r="H779" i="10"/>
  <c r="D779" i="10"/>
  <c r="H775" i="10"/>
  <c r="D775" i="10"/>
  <c r="H774" i="10"/>
  <c r="D774" i="10"/>
  <c r="H773" i="10"/>
  <c r="D773" i="10"/>
  <c r="H769" i="10"/>
  <c r="D769" i="10"/>
  <c r="H768" i="10"/>
  <c r="D768" i="10"/>
  <c r="H767" i="10"/>
  <c r="D767" i="10"/>
  <c r="H763" i="10"/>
  <c r="D763" i="10"/>
  <c r="H762" i="10"/>
  <c r="D762" i="10"/>
  <c r="H761" i="10"/>
  <c r="D761" i="10"/>
  <c r="H757" i="10"/>
  <c r="D757" i="10"/>
  <c r="H756" i="10"/>
  <c r="D756" i="10"/>
  <c r="H755" i="10"/>
  <c r="D755" i="10"/>
  <c r="H751" i="10"/>
  <c r="D751" i="10"/>
  <c r="H750" i="10"/>
  <c r="D750" i="10"/>
  <c r="H749" i="10"/>
  <c r="D749" i="10"/>
  <c r="H745" i="10"/>
  <c r="D745" i="10"/>
  <c r="H744" i="10"/>
  <c r="D744" i="10"/>
  <c r="H743" i="10"/>
  <c r="D743" i="10"/>
  <c r="H739" i="10"/>
  <c r="D739" i="10"/>
  <c r="H738" i="10"/>
  <c r="D738" i="10"/>
  <c r="H737" i="10"/>
  <c r="D737" i="10"/>
  <c r="H733" i="10"/>
  <c r="D733" i="10"/>
  <c r="H732" i="10"/>
  <c r="D732" i="10"/>
  <c r="H731" i="10"/>
  <c r="D731" i="10"/>
  <c r="H727" i="10"/>
  <c r="D727" i="10"/>
  <c r="H726" i="10"/>
  <c r="D726" i="10"/>
  <c r="H725" i="10"/>
  <c r="D725" i="10"/>
  <c r="H721" i="10"/>
  <c r="D721" i="10"/>
  <c r="H720" i="10"/>
  <c r="D720" i="10"/>
  <c r="H719" i="10"/>
  <c r="D719" i="10"/>
  <c r="H715" i="10"/>
  <c r="D715" i="10"/>
  <c r="H714" i="10"/>
  <c r="D714" i="10"/>
  <c r="H713" i="10"/>
  <c r="D713" i="10"/>
  <c r="H709" i="10"/>
  <c r="D709" i="10"/>
  <c r="H708" i="10"/>
  <c r="D708" i="10"/>
  <c r="H707" i="10"/>
  <c r="D707" i="10"/>
  <c r="H703" i="10"/>
  <c r="D703" i="10"/>
  <c r="H702" i="10"/>
  <c r="D702" i="10"/>
  <c r="H701" i="10"/>
  <c r="D701" i="10"/>
  <c r="H697" i="10"/>
  <c r="D697" i="10"/>
  <c r="H696" i="10"/>
  <c r="D696" i="10"/>
  <c r="H695" i="10"/>
  <c r="D695" i="10"/>
  <c r="H691" i="10"/>
  <c r="D691" i="10"/>
  <c r="H690" i="10"/>
  <c r="D690" i="10"/>
  <c r="H689" i="10"/>
  <c r="D689" i="10"/>
  <c r="H685" i="10"/>
  <c r="D685" i="10"/>
  <c r="H684" i="10"/>
  <c r="D684" i="10"/>
  <c r="H683" i="10"/>
  <c r="D683" i="10"/>
  <c r="H679" i="10"/>
  <c r="D679" i="10"/>
  <c r="H678" i="10"/>
  <c r="D678" i="10"/>
  <c r="H677" i="10"/>
  <c r="D677" i="10"/>
  <c r="H673" i="10"/>
  <c r="D673" i="10"/>
  <c r="H672" i="10"/>
  <c r="D672" i="10"/>
  <c r="H671" i="10"/>
  <c r="D671" i="10"/>
  <c r="H667" i="10"/>
  <c r="D667" i="10"/>
  <c r="H666" i="10"/>
  <c r="D666" i="10"/>
  <c r="H665" i="10"/>
  <c r="D665" i="10"/>
  <c r="H661" i="10"/>
  <c r="D661" i="10"/>
  <c r="H660" i="10"/>
  <c r="D660" i="10"/>
  <c r="H659" i="10"/>
  <c r="D659" i="10"/>
  <c r="H655" i="10"/>
  <c r="D655" i="10"/>
  <c r="H654" i="10"/>
  <c r="D654" i="10"/>
  <c r="H653" i="10"/>
  <c r="D653" i="10"/>
  <c r="H649" i="10"/>
  <c r="D649" i="10"/>
  <c r="H648" i="10"/>
  <c r="D648" i="10"/>
  <c r="H647" i="10"/>
  <c r="D647" i="10"/>
  <c r="H643" i="10"/>
  <c r="D643" i="10"/>
  <c r="H642" i="10"/>
  <c r="D642" i="10"/>
  <c r="H641" i="10"/>
  <c r="D641" i="10"/>
  <c r="H637" i="10"/>
  <c r="D637" i="10"/>
  <c r="H636" i="10"/>
  <c r="D636" i="10"/>
  <c r="H635" i="10"/>
  <c r="D635" i="10"/>
  <c r="H631" i="10"/>
  <c r="D631" i="10"/>
  <c r="H630" i="10"/>
  <c r="D630" i="10"/>
  <c r="H629" i="10"/>
  <c r="D629" i="10"/>
  <c r="H625" i="10"/>
  <c r="D625" i="10"/>
  <c r="H624" i="10"/>
  <c r="D624" i="10"/>
  <c r="H623" i="10"/>
  <c r="D623" i="10"/>
  <c r="H619" i="10"/>
  <c r="D619" i="10"/>
  <c r="H618" i="10"/>
  <c r="D618" i="10"/>
  <c r="H617" i="10"/>
  <c r="D617" i="10"/>
  <c r="H613" i="10"/>
  <c r="D613" i="10"/>
  <c r="H612" i="10"/>
  <c r="D612" i="10"/>
  <c r="H611" i="10"/>
  <c r="D611" i="10"/>
  <c r="H607" i="10"/>
  <c r="D607" i="10"/>
  <c r="H606" i="10"/>
  <c r="D606" i="10"/>
  <c r="H605" i="10"/>
  <c r="D605" i="10"/>
  <c r="H601" i="10"/>
  <c r="D601" i="10"/>
  <c r="H600" i="10"/>
  <c r="D600" i="10"/>
  <c r="H599" i="10"/>
  <c r="D599" i="10"/>
  <c r="H595" i="10"/>
  <c r="D595" i="10"/>
  <c r="H594" i="10"/>
  <c r="D594" i="10"/>
  <c r="H593" i="10"/>
  <c r="D593" i="10"/>
  <c r="H589" i="10"/>
  <c r="D589" i="10"/>
  <c r="H588" i="10"/>
  <c r="D588" i="10"/>
  <c r="H587" i="10"/>
  <c r="D587" i="10"/>
  <c r="H583" i="10"/>
  <c r="D583" i="10"/>
  <c r="H582" i="10"/>
  <c r="D582" i="10"/>
  <c r="H581" i="10"/>
  <c r="D581" i="10"/>
  <c r="H577" i="10"/>
  <c r="D577" i="10"/>
  <c r="H576" i="10"/>
  <c r="D576" i="10"/>
  <c r="H575" i="10"/>
  <c r="D575" i="10"/>
  <c r="H571" i="10"/>
  <c r="D571" i="10"/>
  <c r="H570" i="10"/>
  <c r="D570" i="10"/>
  <c r="H569" i="10"/>
  <c r="D569" i="10"/>
  <c r="H565" i="10"/>
  <c r="D565" i="10"/>
  <c r="H564" i="10"/>
  <c r="D564" i="10"/>
  <c r="H563" i="10"/>
  <c r="D563" i="10"/>
  <c r="H559" i="10"/>
  <c r="D559" i="10"/>
  <c r="H558" i="10"/>
  <c r="D558" i="10"/>
  <c r="H557" i="10"/>
  <c r="D557" i="10"/>
  <c r="H553" i="10"/>
  <c r="D553" i="10"/>
  <c r="H552" i="10"/>
  <c r="D552" i="10"/>
  <c r="H551" i="10"/>
  <c r="D551" i="10"/>
  <c r="H547" i="10"/>
  <c r="D547" i="10"/>
  <c r="H546" i="10"/>
  <c r="D546" i="10"/>
  <c r="H545" i="10"/>
  <c r="D545" i="10"/>
  <c r="H541" i="10"/>
  <c r="D541" i="10"/>
  <c r="H540" i="10"/>
  <c r="D540" i="10"/>
  <c r="H539" i="10"/>
  <c r="D539" i="10"/>
  <c r="H535" i="10"/>
  <c r="D535" i="10"/>
  <c r="H534" i="10"/>
  <c r="D534" i="10"/>
  <c r="H533" i="10"/>
  <c r="D533" i="10"/>
  <c r="H529" i="10"/>
  <c r="D529" i="10"/>
  <c r="H528" i="10"/>
  <c r="D528" i="10"/>
  <c r="H527" i="10"/>
  <c r="D527" i="10"/>
  <c r="H523" i="10"/>
  <c r="D523" i="10"/>
  <c r="H522" i="10"/>
  <c r="D522" i="10"/>
  <c r="H521" i="10"/>
  <c r="D521" i="10"/>
  <c r="H517" i="10"/>
  <c r="D517" i="10"/>
  <c r="H516" i="10"/>
  <c r="D516" i="10"/>
  <c r="H515" i="10"/>
  <c r="D515" i="10"/>
  <c r="H511" i="10"/>
  <c r="D511" i="10"/>
  <c r="H510" i="10"/>
  <c r="D510" i="10"/>
  <c r="H509" i="10"/>
  <c r="D509" i="10"/>
  <c r="H505" i="10"/>
  <c r="D505" i="10"/>
  <c r="H504" i="10"/>
  <c r="D504" i="10"/>
  <c r="H503" i="10"/>
  <c r="D503" i="10"/>
  <c r="H499" i="10"/>
  <c r="D499" i="10"/>
  <c r="H498" i="10"/>
  <c r="D498" i="10"/>
  <c r="H497" i="10"/>
  <c r="D497" i="10"/>
  <c r="H493" i="10"/>
  <c r="D493" i="10"/>
  <c r="H492" i="10"/>
  <c r="D492" i="10"/>
  <c r="H491" i="10"/>
  <c r="D491" i="10"/>
  <c r="H487" i="10"/>
  <c r="D487" i="10"/>
  <c r="H486" i="10"/>
  <c r="D486" i="10"/>
  <c r="H485" i="10"/>
  <c r="D485" i="10"/>
  <c r="H481" i="10"/>
  <c r="D481" i="10"/>
  <c r="H480" i="10"/>
  <c r="D480" i="10"/>
  <c r="H479" i="10"/>
  <c r="D479" i="10"/>
  <c r="H475" i="10"/>
  <c r="D475" i="10"/>
  <c r="H474" i="10"/>
  <c r="D474" i="10"/>
  <c r="H473" i="10"/>
  <c r="D473" i="10"/>
  <c r="H469" i="10"/>
  <c r="D469" i="10"/>
  <c r="H468" i="10"/>
  <c r="D468" i="10"/>
  <c r="H467" i="10"/>
  <c r="D467" i="10"/>
  <c r="H463" i="10"/>
  <c r="D463" i="10"/>
  <c r="H462" i="10"/>
  <c r="D462" i="10"/>
  <c r="H461" i="10"/>
  <c r="D461" i="10"/>
  <c r="H457" i="10"/>
  <c r="D457" i="10"/>
  <c r="H456" i="10"/>
  <c r="D456" i="10"/>
  <c r="H455" i="10"/>
  <c r="D455" i="10"/>
  <c r="H451" i="10"/>
  <c r="D451" i="10"/>
  <c r="H450" i="10"/>
  <c r="D450" i="10"/>
  <c r="H449" i="10"/>
  <c r="D449" i="10"/>
  <c r="H445" i="10"/>
  <c r="D445" i="10"/>
  <c r="H444" i="10"/>
  <c r="D444" i="10"/>
  <c r="H443" i="10"/>
  <c r="D443" i="10"/>
  <c r="H439" i="10"/>
  <c r="D439" i="10"/>
  <c r="H438" i="10"/>
  <c r="D438" i="10"/>
  <c r="H437" i="10"/>
  <c r="D437" i="10"/>
  <c r="H433" i="10"/>
  <c r="D433" i="10"/>
  <c r="H432" i="10"/>
  <c r="D432" i="10"/>
  <c r="H431" i="10"/>
  <c r="D431" i="10"/>
  <c r="H427" i="10"/>
  <c r="D427" i="10"/>
  <c r="H426" i="10"/>
  <c r="D426" i="10"/>
  <c r="H425" i="10"/>
  <c r="D425" i="10"/>
  <c r="H421" i="10"/>
  <c r="D421" i="10"/>
  <c r="H420" i="10"/>
  <c r="D420" i="10"/>
  <c r="H419" i="10"/>
  <c r="D419" i="10"/>
  <c r="H415" i="10"/>
  <c r="D415" i="10"/>
  <c r="H414" i="10"/>
  <c r="D414" i="10"/>
  <c r="H413" i="10"/>
  <c r="D413" i="10"/>
  <c r="H409" i="10"/>
  <c r="D409" i="10"/>
  <c r="H408" i="10"/>
  <c r="D408" i="10"/>
  <c r="H407" i="10"/>
  <c r="D407" i="10"/>
  <c r="H403" i="10"/>
  <c r="D403" i="10"/>
  <c r="H402" i="10"/>
  <c r="D402" i="10"/>
  <c r="H401" i="10"/>
  <c r="D401" i="10"/>
  <c r="H397" i="10"/>
  <c r="D397" i="10"/>
  <c r="H396" i="10"/>
  <c r="D396" i="10"/>
  <c r="H395" i="10"/>
  <c r="D395" i="10"/>
  <c r="H391" i="10"/>
  <c r="D391" i="10"/>
  <c r="H390" i="10"/>
  <c r="D390" i="10"/>
  <c r="H389" i="10"/>
  <c r="D389" i="10"/>
  <c r="H385" i="10"/>
  <c r="D385" i="10"/>
  <c r="H384" i="10"/>
  <c r="D384" i="10"/>
  <c r="H383" i="10"/>
  <c r="D383" i="10"/>
  <c r="H379" i="10"/>
  <c r="D379" i="10"/>
  <c r="H378" i="10"/>
  <c r="D378" i="10"/>
  <c r="H377" i="10"/>
  <c r="D377" i="10"/>
  <c r="H373" i="10"/>
  <c r="D373" i="10"/>
  <c r="H372" i="10"/>
  <c r="D372" i="10"/>
  <c r="H371" i="10"/>
  <c r="D371" i="10"/>
  <c r="H367" i="10"/>
  <c r="D367" i="10"/>
  <c r="H366" i="10"/>
  <c r="D366" i="10"/>
  <c r="H365" i="10"/>
  <c r="D365" i="10"/>
  <c r="H361" i="10"/>
  <c r="D361" i="10"/>
  <c r="H360" i="10"/>
  <c r="D360" i="10"/>
  <c r="H359" i="10"/>
  <c r="D359" i="10"/>
  <c r="H355" i="10"/>
  <c r="D355" i="10"/>
  <c r="H354" i="10"/>
  <c r="D354" i="10"/>
  <c r="H353" i="10"/>
  <c r="D353" i="10"/>
  <c r="H349" i="10"/>
  <c r="D349" i="10"/>
  <c r="H348" i="10"/>
  <c r="D348" i="10"/>
  <c r="H347" i="10"/>
  <c r="D347" i="10"/>
  <c r="H343" i="10"/>
  <c r="D343" i="10"/>
  <c r="H342" i="10"/>
  <c r="D342" i="10"/>
  <c r="H341" i="10"/>
  <c r="D341" i="10"/>
  <c r="H337" i="10"/>
  <c r="D337" i="10"/>
  <c r="H336" i="10"/>
  <c r="D336" i="10"/>
  <c r="H335" i="10"/>
  <c r="D335" i="10"/>
  <c r="H331" i="10"/>
  <c r="D331" i="10"/>
  <c r="H330" i="10"/>
  <c r="D330" i="10"/>
  <c r="H329" i="10"/>
  <c r="D329" i="10"/>
  <c r="H325" i="10"/>
  <c r="D325" i="10"/>
  <c r="H324" i="10"/>
  <c r="D324" i="10"/>
  <c r="H323" i="10"/>
  <c r="D323" i="10"/>
  <c r="H319" i="10"/>
  <c r="D319" i="10"/>
  <c r="H318" i="10"/>
  <c r="D318" i="10"/>
  <c r="H317" i="10"/>
  <c r="D317" i="10"/>
  <c r="H313" i="10"/>
  <c r="D313" i="10"/>
  <c r="H312" i="10"/>
  <c r="D312" i="10"/>
  <c r="H311" i="10"/>
  <c r="D311" i="10"/>
  <c r="H307" i="10"/>
  <c r="D307" i="10"/>
  <c r="H306" i="10"/>
  <c r="D306" i="10"/>
  <c r="H305" i="10"/>
  <c r="D305" i="10"/>
  <c r="H301" i="10"/>
  <c r="D301" i="10"/>
  <c r="H300" i="10"/>
  <c r="D300" i="10"/>
  <c r="H299" i="10"/>
  <c r="D299" i="10"/>
  <c r="H295" i="10"/>
  <c r="D295" i="10"/>
  <c r="H294" i="10"/>
  <c r="D294" i="10"/>
  <c r="H293" i="10"/>
  <c r="D293" i="10"/>
  <c r="H289" i="10"/>
  <c r="D289" i="10"/>
  <c r="H288" i="10"/>
  <c r="D288" i="10"/>
  <c r="H287" i="10"/>
  <c r="D287" i="10"/>
  <c r="H283" i="10"/>
  <c r="D283" i="10"/>
  <c r="H282" i="10"/>
  <c r="D282" i="10"/>
  <c r="H281" i="10"/>
  <c r="D281" i="10"/>
  <c r="H277" i="10"/>
  <c r="D277" i="10"/>
  <c r="H276" i="10"/>
  <c r="D276" i="10"/>
  <c r="H275" i="10"/>
  <c r="D275" i="10"/>
  <c r="H271" i="10"/>
  <c r="D271" i="10"/>
  <c r="H270" i="10"/>
  <c r="D270" i="10"/>
  <c r="H269" i="10"/>
  <c r="D269" i="10"/>
  <c r="H265" i="10"/>
  <c r="D265" i="10"/>
  <c r="H264" i="10"/>
  <c r="D264" i="10"/>
  <c r="H263" i="10"/>
  <c r="D263" i="10"/>
  <c r="H259" i="10"/>
  <c r="D259" i="10"/>
  <c r="H258" i="10"/>
  <c r="D258" i="10"/>
  <c r="H257" i="10"/>
  <c r="D257" i="10"/>
  <c r="H253" i="10"/>
  <c r="D253" i="10"/>
  <c r="H252" i="10"/>
  <c r="D252" i="10"/>
  <c r="H251" i="10"/>
  <c r="D251" i="10"/>
  <c r="H247" i="10"/>
  <c r="D247" i="10"/>
  <c r="H246" i="10"/>
  <c r="D246" i="10"/>
  <c r="H245" i="10"/>
  <c r="D245" i="10"/>
  <c r="H241" i="10"/>
  <c r="D241" i="10"/>
  <c r="H240" i="10"/>
  <c r="D240" i="10"/>
  <c r="H239" i="10"/>
  <c r="D239" i="10"/>
  <c r="H235" i="10"/>
  <c r="D235" i="10"/>
  <c r="H234" i="10"/>
  <c r="D234" i="10"/>
  <c r="H233" i="10"/>
  <c r="D233" i="10"/>
  <c r="H229" i="10"/>
  <c r="D229" i="10"/>
  <c r="H228" i="10"/>
  <c r="D228" i="10"/>
  <c r="H227" i="10"/>
  <c r="D227" i="10"/>
  <c r="H223" i="10"/>
  <c r="D223" i="10"/>
  <c r="H222" i="10"/>
  <c r="D222" i="10"/>
  <c r="H221" i="10"/>
  <c r="D221" i="10"/>
  <c r="H217" i="10"/>
  <c r="D217" i="10"/>
  <c r="H216" i="10"/>
  <c r="D216" i="10"/>
  <c r="H215" i="10"/>
  <c r="D215" i="10"/>
  <c r="H211" i="10"/>
  <c r="D211" i="10"/>
  <c r="H210" i="10"/>
  <c r="D210" i="10"/>
  <c r="H209" i="10"/>
  <c r="D209" i="10"/>
  <c r="H205" i="10"/>
  <c r="D205" i="10"/>
  <c r="H204" i="10"/>
  <c r="D204" i="10"/>
  <c r="H203" i="10"/>
  <c r="D203" i="10"/>
  <c r="H199" i="10"/>
  <c r="D199" i="10"/>
  <c r="H198" i="10"/>
  <c r="D198" i="10"/>
  <c r="H197" i="10"/>
  <c r="D197" i="10"/>
  <c r="H193" i="10"/>
  <c r="D193" i="10"/>
  <c r="H192" i="10"/>
  <c r="D192" i="10"/>
  <c r="H191" i="10"/>
  <c r="D191" i="10"/>
  <c r="H187" i="10"/>
  <c r="D187" i="10"/>
  <c r="H186" i="10"/>
  <c r="D186" i="10"/>
  <c r="H185" i="10"/>
  <c r="D185" i="10"/>
  <c r="H181" i="10"/>
  <c r="D181" i="10"/>
  <c r="H180" i="10"/>
  <c r="D180" i="10"/>
  <c r="H179" i="10"/>
  <c r="D179" i="10"/>
  <c r="H175" i="10"/>
  <c r="D175" i="10"/>
  <c r="H174" i="10"/>
  <c r="D174" i="10"/>
  <c r="H173" i="10"/>
  <c r="D173" i="10"/>
  <c r="H169" i="10"/>
  <c r="D169" i="10"/>
  <c r="H168" i="10"/>
  <c r="D168" i="10"/>
  <c r="H167" i="10"/>
  <c r="D167" i="10"/>
  <c r="H163" i="10"/>
  <c r="D163" i="10"/>
  <c r="H162" i="10"/>
  <c r="D162" i="10"/>
  <c r="H161" i="10"/>
  <c r="D161" i="10"/>
  <c r="H157" i="10"/>
  <c r="D157" i="10"/>
  <c r="H156" i="10"/>
  <c r="D156" i="10"/>
  <c r="H155" i="10"/>
  <c r="D155" i="10"/>
  <c r="H151" i="10"/>
  <c r="D151" i="10"/>
  <c r="H150" i="10"/>
  <c r="D150" i="10"/>
  <c r="H149" i="10"/>
  <c r="D149" i="10"/>
  <c r="H145" i="10"/>
  <c r="D145" i="10"/>
  <c r="H144" i="10"/>
  <c r="D144" i="10"/>
  <c r="H143" i="10"/>
  <c r="D143" i="10"/>
  <c r="H139" i="10"/>
  <c r="D139" i="10"/>
  <c r="H138" i="10"/>
  <c r="D138" i="10"/>
  <c r="H137" i="10"/>
  <c r="D137" i="10"/>
  <c r="H133" i="10"/>
  <c r="D133" i="10"/>
  <c r="H132" i="10"/>
  <c r="D132" i="10"/>
  <c r="H131" i="10"/>
  <c r="D131" i="10"/>
  <c r="H127" i="10"/>
  <c r="D127" i="10"/>
  <c r="H126" i="10"/>
  <c r="D126" i="10"/>
  <c r="H125" i="10"/>
  <c r="D125" i="10"/>
  <c r="H121" i="10"/>
  <c r="D121" i="10"/>
  <c r="H120" i="10"/>
  <c r="D120" i="10"/>
  <c r="H119" i="10"/>
  <c r="D119" i="10"/>
  <c r="H115" i="10"/>
  <c r="D115" i="10"/>
  <c r="H114" i="10"/>
  <c r="D114" i="10"/>
  <c r="H113" i="10"/>
  <c r="D113" i="10"/>
  <c r="H109" i="10"/>
  <c r="D109" i="10"/>
  <c r="H108" i="10"/>
  <c r="D108" i="10"/>
  <c r="H107" i="10"/>
  <c r="D107" i="10"/>
  <c r="H103" i="10"/>
  <c r="D103" i="10"/>
  <c r="H102" i="10"/>
  <c r="D102" i="10"/>
  <c r="H101" i="10"/>
  <c r="D101" i="10"/>
  <c r="H97" i="10"/>
  <c r="D97" i="10"/>
  <c r="H96" i="10"/>
  <c r="D96" i="10"/>
  <c r="H95" i="10"/>
  <c r="D95" i="10"/>
  <c r="H91" i="10"/>
  <c r="D91" i="10"/>
  <c r="H90" i="10"/>
  <c r="D90" i="10"/>
  <c r="H89" i="10"/>
  <c r="D89" i="10"/>
  <c r="H85" i="10"/>
  <c r="D85" i="10"/>
  <c r="H84" i="10"/>
  <c r="D84" i="10"/>
  <c r="H83" i="10"/>
  <c r="D83" i="10"/>
  <c r="H79" i="10"/>
  <c r="D79" i="10"/>
  <c r="H78" i="10"/>
  <c r="D78" i="10"/>
  <c r="H77" i="10"/>
  <c r="D77" i="10"/>
  <c r="H73" i="10"/>
  <c r="D73" i="10"/>
  <c r="H72" i="10"/>
  <c r="D72" i="10"/>
  <c r="H71" i="10"/>
  <c r="D71" i="10"/>
  <c r="H67" i="10"/>
  <c r="D67" i="10"/>
  <c r="H66" i="10"/>
  <c r="D66" i="10"/>
  <c r="H65" i="10"/>
  <c r="D65" i="10"/>
  <c r="H61" i="10"/>
  <c r="D61" i="10"/>
  <c r="H60" i="10"/>
  <c r="D60" i="10"/>
  <c r="H59" i="10"/>
  <c r="D59" i="10"/>
  <c r="H55" i="10"/>
  <c r="D55" i="10"/>
  <c r="H54" i="10"/>
  <c r="D54" i="10"/>
  <c r="H53" i="10"/>
  <c r="D53" i="10"/>
  <c r="H49" i="10"/>
  <c r="D49" i="10"/>
  <c r="H48" i="10"/>
  <c r="D48" i="10"/>
  <c r="H47" i="10"/>
  <c r="D47" i="10"/>
  <c r="H43" i="10"/>
  <c r="D43" i="10"/>
  <c r="H42" i="10"/>
  <c r="D42" i="10"/>
  <c r="H41" i="10"/>
  <c r="D41" i="10"/>
  <c r="H37" i="10"/>
  <c r="D37" i="10"/>
  <c r="H36" i="10"/>
  <c r="D36" i="10"/>
  <c r="H35" i="10"/>
  <c r="D35" i="10"/>
  <c r="H31" i="10"/>
  <c r="D31" i="10"/>
  <c r="H30" i="10"/>
  <c r="D30" i="10"/>
  <c r="H29" i="10"/>
  <c r="D29" i="10"/>
  <c r="H25" i="10"/>
  <c r="D25" i="10"/>
  <c r="H24" i="10"/>
  <c r="D24" i="10"/>
  <c r="H23" i="10"/>
  <c r="D23" i="10"/>
  <c r="H19" i="10"/>
  <c r="D19" i="10"/>
  <c r="H18" i="10"/>
  <c r="D18" i="10"/>
  <c r="H17" i="10"/>
  <c r="D17" i="10"/>
  <c r="H13" i="10"/>
  <c r="D13" i="10"/>
  <c r="H12" i="10"/>
  <c r="D12" i="10"/>
  <c r="H11" i="10"/>
  <c r="D11" i="10"/>
  <c r="H7" i="10"/>
  <c r="D7" i="10"/>
  <c r="H6" i="10"/>
  <c r="D6" i="10"/>
  <c r="H5" i="10"/>
  <c r="D5" i="10"/>
</calcChain>
</file>

<file path=xl/sharedStrings.xml><?xml version="1.0" encoding="utf-8"?>
<sst xmlns="http://schemas.openxmlformats.org/spreadsheetml/2006/main" count="2143" uniqueCount="255">
  <si>
    <t>１</t>
  </si>
  <si>
    <t>リチウムイオン蓄電池</t>
    <rPh sb="7" eb="10">
      <t>チクデンチ</t>
    </rPh>
    <phoneticPr fontId="4"/>
  </si>
  <si>
    <t>使用材料</t>
    <rPh sb="0" eb="2">
      <t>シヨウ</t>
    </rPh>
    <rPh sb="2" eb="4">
      <t>ザイリョウ</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</si>
  <si>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</si>
  <si>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県内で取り扱いがないため。</t>
    <rPh sb="0" eb="2">
      <t>ケンナイ</t>
    </rPh>
    <rPh sb="3" eb="4">
      <t>ト</t>
    </rPh>
    <rPh sb="5" eb="6">
      <t>アツカ</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</si>
  <si>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</si>
  <si>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県内産
（製造）</t>
    <rPh sb="0" eb="3">
      <t>ケンナイサン</t>
    </rPh>
    <rPh sb="5" eb="7">
      <t>セイゾウ</t>
    </rPh>
    <phoneticPr fontId="4"/>
  </si>
  <si>
    <t>ｍ３２</t>
  </si>
  <si>
    <t>（総括監督員）　殿</t>
  </si>
  <si>
    <t>令和　　年　　月　　日</t>
  </si>
  <si>
    <t>別表 (生コンクリート)(記載例）</t>
    <rPh sb="0" eb="1">
      <t>ベツ</t>
    </rPh>
    <phoneticPr fontId="4"/>
  </si>
  <si>
    <t>住所</t>
    <rPh sb="0" eb="2">
      <t>ジュウショ</t>
    </rPh>
    <phoneticPr fontId="4"/>
  </si>
  <si>
    <t>要</t>
  </si>
  <si>
    <t>会社名</t>
    <rPh sb="0" eb="3">
      <t>カイシャメイ</t>
    </rPh>
    <phoneticPr fontId="4"/>
  </si>
  <si>
    <t>ｍ４</t>
  </si>
  <si>
    <t>m</t>
  </si>
  <si>
    <t>現場代理人　○○　○○</t>
    <rPh sb="0" eb="2">
      <t>ゲンバ</t>
    </rPh>
    <rPh sb="2" eb="5">
      <t>ダイリニン</t>
    </rPh>
    <phoneticPr fontId="4"/>
  </si>
  <si>
    <t>○○工業</t>
    <rPh sb="2" eb="4">
      <t>コウギョウ</t>
    </rPh>
    <phoneticPr fontId="4"/>
  </si>
  <si>
    <t>プラスチックシート，フィルム</t>
  </si>
  <si>
    <t>工事名</t>
  </si>
  <si>
    <t>県外
調達</t>
    <rPh sb="0" eb="2">
      <t>ケンガイ</t>
    </rPh>
    <rPh sb="3" eb="5">
      <t>チョウタツ</t>
    </rPh>
    <phoneticPr fontId="4"/>
  </si>
  <si>
    <t>積みブロック</t>
    <rPh sb="0" eb="1">
      <t>ツ</t>
    </rPh>
    <phoneticPr fontId="4"/>
  </si>
  <si>
    <t>厚さ12mm</t>
    <rPh sb="0" eb="1">
      <t>アツ</t>
    </rPh>
    <phoneticPr fontId="4"/>
  </si>
  <si>
    <t>県内産
(原材料)</t>
    <rPh sb="5" eb="8">
      <t>ゲンザイリョウ</t>
    </rPh>
    <phoneticPr fontId="4"/>
  </si>
  <si>
    <t>○○商社</t>
    <rPh sb="2" eb="4">
      <t>ショウシャ</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</si>
  <si>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</si>
  <si>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</si>
  <si>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ｍ２０</t>
  </si>
  <si>
    <t>２</t>
  </si>
  <si>
    <t>現場監督員</t>
    <rPh sb="0" eb="2">
      <t>ゲンバ</t>
    </rPh>
    <rPh sb="2" eb="5">
      <t>カントクイン</t>
    </rPh>
    <phoneticPr fontId="4"/>
  </si>
  <si>
    <t>設計図書の仕様</t>
    <rPh sb="0" eb="2">
      <t>セッケイ</t>
    </rPh>
    <rPh sb="2" eb="4">
      <t>トショ</t>
    </rPh>
    <rPh sb="5" eb="7">
      <t>シヨウ</t>
    </rPh>
    <phoneticPr fontId="4"/>
  </si>
  <si>
    <t>路線名等</t>
  </si>
  <si>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</si>
  <si>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３</t>
  </si>
  <si>
    <t>工事箇所</t>
  </si>
  <si>
    <t>塗料・接着剤・防水材</t>
  </si>
  <si>
    <t>控え３５ｃｍ</t>
    <rPh sb="0" eb="1">
      <t>ヒカ</t>
    </rPh>
    <phoneticPr fontId="4"/>
  </si>
  <si>
    <t>アスファルト製品</t>
  </si>
  <si>
    <t>４</t>
  </si>
  <si>
    <t>５</t>
  </si>
  <si>
    <t>型枠</t>
    <rPh sb="0" eb="2">
      <t>カタワク</t>
    </rPh>
    <phoneticPr fontId="4"/>
  </si>
  <si>
    <t>計測機器</t>
  </si>
  <si>
    <t>県内産・県外産リスト</t>
    <rPh sb="0" eb="3">
      <t>ケンナイサン</t>
    </rPh>
    <rPh sb="4" eb="6">
      <t>ケンガイ</t>
    </rPh>
    <rPh sb="6" eb="7">
      <t>サン</t>
    </rPh>
    <phoneticPr fontId="4"/>
  </si>
  <si>
    <t>添付資料</t>
    <rPh sb="0" eb="2">
      <t>テンプ</t>
    </rPh>
    <rPh sb="2" eb="4">
      <t>シリョウ</t>
    </rPh>
    <phoneticPr fontId="4"/>
  </si>
  <si>
    <t>電気・機械設備類</t>
  </si>
  <si>
    <t>総括監督員</t>
    <rPh sb="0" eb="2">
      <t>ソウカツ</t>
    </rPh>
    <rPh sb="2" eb="5">
      <t>カントクイン</t>
    </rPh>
    <phoneticPr fontId="4"/>
  </si>
  <si>
    <t>製品の
製造</t>
    <rPh sb="0" eb="2">
      <t>セイヒン</t>
    </rPh>
    <rPh sb="4" eb="6">
      <t>セイゾウ</t>
    </rPh>
    <phoneticPr fontId="4"/>
  </si>
  <si>
    <t>磁器質タイル，せつ器質タイル等（焼成製品のみ）</t>
  </si>
  <si>
    <t>主任監督員</t>
    <rPh sb="0" eb="2">
      <t>シュニン</t>
    </rPh>
    <rPh sb="2" eb="5">
      <t>カントクイン</t>
    </rPh>
    <phoneticPr fontId="4"/>
  </si>
  <si>
    <t>材　料　使　用　承　諾　願</t>
    <rPh sb="0" eb="1">
      <t>ザイ</t>
    </rPh>
    <rPh sb="2" eb="3">
      <t>リョウ</t>
    </rPh>
    <rPh sb="4" eb="5">
      <t>シ</t>
    </rPh>
    <rPh sb="6" eb="7">
      <t>ヨウ</t>
    </rPh>
    <rPh sb="8" eb="9">
      <t>ショウ</t>
    </rPh>
    <rPh sb="10" eb="11">
      <t>ダク</t>
    </rPh>
    <rPh sb="12" eb="13">
      <t>ネガイ</t>
    </rPh>
    <phoneticPr fontId="4"/>
  </si>
  <si>
    <t>ｍ３０</t>
  </si>
  <si>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</si>
  <si>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</si>
  <si>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</si>
  <si>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県内産資材を使用できない場合，その理由を記載した確認資料</t>
    <rPh sb="12" eb="14">
      <t>バアイ</t>
    </rPh>
    <phoneticPr fontId="4"/>
  </si>
  <si>
    <t>ゴム製品</t>
  </si>
  <si>
    <t>使用量</t>
  </si>
  <si>
    <t>徳島県徳島市万代町1-1</t>
  </si>
  <si>
    <t>ｍ３９</t>
  </si>
  <si>
    <t>別表 (生コンクリート以外)</t>
    <rPh sb="0" eb="1">
      <t>ベツ</t>
    </rPh>
    <phoneticPr fontId="4"/>
  </si>
  <si>
    <t>規格</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</si>
  <si>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</si>
  <si>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</si>
  <si>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</si>
  <si>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</si>
  <si>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</si>
  <si>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</si>
  <si>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</si>
  <si>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</si>
  <si>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購入土</t>
  </si>
  <si>
    <t>単位</t>
  </si>
  <si>
    <t>ｍ３８</t>
  </si>
  <si>
    <t>（添付資料　例）</t>
    <rPh sb="1" eb="3">
      <t>テンプ</t>
    </rPh>
    <rPh sb="3" eb="5">
      <t>シリョウ</t>
    </rPh>
    <rPh sb="6" eb="7">
      <t>レイ</t>
    </rPh>
    <phoneticPr fontId="4"/>
  </si>
  <si>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</si>
  <si>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</si>
  <si>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砂</t>
  </si>
  <si>
    <t>ｍ３</t>
  </si>
  <si>
    <t>○○製材</t>
    <rPh sb="2" eb="4">
      <t>セイザイ</t>
    </rPh>
    <phoneticPr fontId="4"/>
  </si>
  <si>
    <t>m2</t>
  </si>
  <si>
    <t>JISマーク表示品については，認証書又はJISマーク表示状態を示す写真等</t>
  </si>
  <si>
    <t>徳島県木材認証機構から発行される「産地
認証」証明書の写し</t>
  </si>
  <si>
    <t>ガードレール</t>
  </si>
  <si>
    <t>ｍ２３</t>
  </si>
  <si>
    <t>等</t>
    <rPh sb="0" eb="1">
      <t>ナド</t>
    </rPh>
    <phoneticPr fontId="4"/>
  </si>
  <si>
    <t>要</t>
    <rPh sb="0" eb="1">
      <t>ヨウ</t>
    </rPh>
    <phoneticPr fontId="4"/>
  </si>
  <si>
    <t>徳島県徳島市万代町1-1</t>
    <rPh sb="0" eb="3">
      <t>トクシマケン</t>
    </rPh>
    <rPh sb="3" eb="6">
      <t>トクシマシ</t>
    </rPh>
    <rPh sb="6" eb="9">
      <t>バンダイチョウ</t>
    </rPh>
    <phoneticPr fontId="4"/>
  </si>
  <si>
    <t>○○工業</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</si>
  <si>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</si>
  <si>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別表 (生コンクリート以外)(記載例）</t>
    <rPh sb="0" eb="1">
      <t>ベツ</t>
    </rPh>
    <rPh sb="15" eb="18">
      <t>キサイレイ</t>
    </rPh>
    <phoneticPr fontId="4"/>
  </si>
  <si>
    <t>特殊</t>
    <rPh sb="0" eb="2">
      <t>トクシュ</t>
    </rPh>
    <phoneticPr fontId="4"/>
  </si>
  <si>
    <t>擁壁</t>
    <rPh sb="0" eb="2">
      <t>ヨウヘキ</t>
    </rPh>
    <phoneticPr fontId="4"/>
  </si>
  <si>
    <t>高炉　１８－８－４０　W/C≦60%</t>
    <rPh sb="0" eb="2">
      <t>コウロ</t>
    </rPh>
    <phoneticPr fontId="4"/>
  </si>
  <si>
    <t>ｍ１９</t>
  </si>
  <si>
    <t>ＬＥＤ製品</t>
    <rPh sb="3" eb="5">
      <t>セイヒン</t>
    </rPh>
    <phoneticPr fontId="4"/>
  </si>
  <si>
    <t>高炉　１８－８－４０　W/C=58%</t>
    <rPh sb="0" eb="2">
      <t>コウロ</t>
    </rPh>
    <phoneticPr fontId="4"/>
  </si>
  <si>
    <t>○○コンクリート</t>
  </si>
  <si>
    <t>繊維系，発泡系</t>
    <rPh sb="0" eb="3">
      <t>センイケイ</t>
    </rPh>
    <rPh sb="4" eb="6">
      <t>ハッポウ</t>
    </rPh>
    <rPh sb="6" eb="7">
      <t>ケイ</t>
    </rPh>
    <phoneticPr fontId="4"/>
  </si>
  <si>
    <t>徳島市万代町１－１</t>
    <rPh sb="0" eb="3">
      <t>トクシマシ</t>
    </rPh>
    <rPh sb="3" eb="6">
      <t>バンダイチョウ</t>
    </rPh>
    <phoneticPr fontId="4"/>
  </si>
  <si>
    <t>資材分類表</t>
    <rPh sb="0" eb="2">
      <t>シザイ</t>
    </rPh>
    <rPh sb="2" eb="5">
      <t>ブンルイヒョウ</t>
    </rPh>
    <phoneticPr fontId="4"/>
  </si>
  <si>
    <t>その他の資材</t>
  </si>
  <si>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</si>
  <si>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</si>
  <si>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</si>
  <si>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</si>
  <si>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ｍ３６</t>
  </si>
  <si>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</si>
  <si>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アスファルト類</t>
  </si>
  <si>
    <t>アスファルト</t>
  </si>
  <si>
    <t>ストレートアスファルト，乳剤等</t>
  </si>
  <si>
    <t>不要</t>
  </si>
  <si>
    <t>アスファルト合材</t>
  </si>
  <si>
    <t>密粒度アスコン
ギャップ等（再生アスファルト混合物を含む）</t>
  </si>
  <si>
    <t>接合材</t>
  </si>
  <si>
    <t>アスファルトマット等</t>
  </si>
  <si>
    <t>〃</t>
  </si>
  <si>
    <t>樹脂製品類</t>
  </si>
  <si>
    <t>プラスチック製品</t>
  </si>
  <si>
    <t>塩ビ管，ポリ管，ジオグリット，人工芝等</t>
  </si>
  <si>
    <t>ｍ１７</t>
  </si>
  <si>
    <t>ゴム管，ゴムホース</t>
    <rPh sb="2" eb="3">
      <t>カン</t>
    </rPh>
    <phoneticPr fontId="4"/>
  </si>
  <si>
    <t>止水板</t>
    <rPh sb="0" eb="3">
      <t>シスイバン</t>
    </rPh>
    <phoneticPr fontId="4"/>
  </si>
  <si>
    <t>④資材の性能が県内産資材以外の資材の方が優れている。</t>
  </si>
  <si>
    <t>木材</t>
  </si>
  <si>
    <t>防舷材，ゴムマット等</t>
  </si>
  <si>
    <t>石膏ボード類</t>
  </si>
  <si>
    <t>合成繊維製品</t>
  </si>
  <si>
    <t>緑化基盤材等</t>
    <rPh sb="0" eb="2">
      <t>リョッカ</t>
    </rPh>
    <rPh sb="2" eb="5">
      <t>キバンザイ</t>
    </rPh>
    <rPh sb="5" eb="6">
      <t>トウ</t>
    </rPh>
    <phoneticPr fontId="4"/>
  </si>
  <si>
    <t>硬質レンガ，軟質レンガ等
（圧縮方式で製作されたものを含む）</t>
  </si>
  <si>
    <t>吸出し防止材，不織布，土のう袋等</t>
  </si>
  <si>
    <t>ｍ９</t>
  </si>
  <si>
    <t>その他の樹脂製品類</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</si>
  <si>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</si>
  <si>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</si>
  <si>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</si>
  <si>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</si>
  <si>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</si>
  <si>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</si>
  <si>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</si>
  <si>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ｍ１８</t>
  </si>
  <si>
    <t>セメント製品</t>
    <rPh sb="4" eb="6">
      <t>セイヒン</t>
    </rPh>
    <phoneticPr fontId="4"/>
  </si>
  <si>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</si>
  <si>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</si>
  <si>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</si>
  <si>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</si>
  <si>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ｍ４０</t>
  </si>
  <si>
    <t>瓦</t>
    <rPh sb="0" eb="1">
      <t>カワラ</t>
    </rPh>
    <phoneticPr fontId="4"/>
  </si>
  <si>
    <t>レディーミクストコンクリート（早強，軽量，生モルタルを含む）</t>
  </si>
  <si>
    <t>⑤在庫保有している型枠を使用する。</t>
    <rPh sb="1" eb="3">
      <t>ザイコ</t>
    </rPh>
    <rPh sb="3" eb="5">
      <t>ホユウ</t>
    </rPh>
    <rPh sb="9" eb="11">
      <t>カタワク</t>
    </rPh>
    <rPh sb="12" eb="14">
      <t>シヨウ</t>
    </rPh>
    <phoneticPr fontId="4"/>
  </si>
  <si>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</si>
  <si>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</si>
  <si>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</si>
  <si>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</si>
  <si>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</si>
  <si>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理由リスト (生コンクリート)</t>
    <rPh sb="0" eb="2">
      <t>リユウ</t>
    </rPh>
    <phoneticPr fontId="4"/>
  </si>
  <si>
    <t>砕石・捨石</t>
  </si>
  <si>
    <t>骨材，路盤材，栗石，捨石等（再生材を含む）</t>
  </si>
  <si>
    <t>照明設備機器</t>
  </si>
  <si>
    <t>自然石</t>
  </si>
  <si>
    <t>玉石，玉砂利，鉄平石，景石等</t>
  </si>
  <si>
    <t>木材プラスチック複合製品
（ウッドデッキ，ベンチ，ガードパイプ等）</t>
    <rPh sb="10" eb="12">
      <t>セイヒン</t>
    </rPh>
    <rPh sb="31" eb="32">
      <t>トウ</t>
    </rPh>
    <phoneticPr fontId="4"/>
  </si>
  <si>
    <t>石製品</t>
  </si>
  <si>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</si>
  <si>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</si>
  <si>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</si>
  <si>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</si>
  <si>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</si>
  <si>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ｍ２５</t>
  </si>
  <si>
    <t>平板瓦，和瓦（セメント瓦，金属瓦，石瓦等は除く）</t>
  </si>
  <si>
    <t>セメント瓦，金属瓦，石瓦等</t>
  </si>
  <si>
    <t>鉄骨</t>
    <rPh sb="0" eb="2">
      <t>テッコツ</t>
    </rPh>
    <phoneticPr fontId="4"/>
  </si>
  <si>
    <t>レンガ</t>
  </si>
  <si>
    <t>その他の焼成（土）製品類</t>
    <rPh sb="2" eb="3">
      <t>タ</t>
    </rPh>
    <rPh sb="4" eb="6">
      <t>ショウセイ</t>
    </rPh>
    <rPh sb="7" eb="8">
      <t>ツチ</t>
    </rPh>
    <rPh sb="9" eb="11">
      <t>セイヒン</t>
    </rPh>
    <rPh sb="11" eb="12">
      <t>ルイ</t>
    </rPh>
    <phoneticPr fontId="4"/>
  </si>
  <si>
    <t>樹木・植物</t>
  </si>
  <si>
    <t>木材・木製品類</t>
  </si>
  <si>
    <t>木材チップ</t>
    <rPh sb="0" eb="2">
      <t>モクザイ</t>
    </rPh>
    <phoneticPr fontId="4"/>
  </si>
  <si>
    <t>舗装用，マルチング用等</t>
  </si>
  <si>
    <t>木材製品</t>
  </si>
  <si>
    <t>給水衛生設備機器</t>
  </si>
  <si>
    <t>建具，遊具，パーティクルボード，銘板，銘木，床柱等</t>
    <rPh sb="16" eb="18">
      <t>メイバン</t>
    </rPh>
    <rPh sb="19" eb="21">
      <t>メイボク</t>
    </rPh>
    <rPh sb="22" eb="24">
      <t>トコバシラ</t>
    </rPh>
    <rPh sb="24" eb="25">
      <t>ナド</t>
    </rPh>
    <phoneticPr fontId="4"/>
  </si>
  <si>
    <t>造園・緑化材類</t>
  </si>
  <si>
    <t>照明設備機器</t>
    <rPh sb="0" eb="2">
      <t>ショウメイ</t>
    </rPh>
    <rPh sb="2" eb="4">
      <t>セツビ</t>
    </rPh>
    <rPh sb="4" eb="6">
      <t>キキ</t>
    </rPh>
    <phoneticPr fontId="4"/>
  </si>
  <si>
    <t>鉄鋼</t>
  </si>
  <si>
    <t>高木，中木，低木，野芝等要</t>
  </si>
  <si>
    <t>種子</t>
  </si>
  <si>
    <t>情報通信設備機器</t>
  </si>
  <si>
    <t>化成肥料，緩効性肥料等</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</si>
  <si>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</si>
  <si>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</si>
  <si>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</si>
  <si>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</si>
  <si>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</si>
  <si>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ｍ２１</t>
  </si>
  <si>
    <t>金属製品</t>
    <rPh sb="0" eb="2">
      <t>キンゾク</t>
    </rPh>
    <rPh sb="2" eb="4">
      <t>セイヒン</t>
    </rPh>
    <phoneticPr fontId="4"/>
  </si>
  <si>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</si>
  <si>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</si>
  <si>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</si>
  <si>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</si>
  <si>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</si>
  <si>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個</t>
  </si>
  <si>
    <t>ｍ３５</t>
  </si>
  <si>
    <t>発電器，電線</t>
    <rPh sb="0" eb="3">
      <t>ハツデンキ</t>
    </rPh>
    <rPh sb="4" eb="6">
      <t>デンセン</t>
    </rPh>
    <phoneticPr fontId="4"/>
  </si>
  <si>
    <t>上以外のもの</t>
    <rPh sb="0" eb="1">
      <t>ウエ</t>
    </rPh>
    <rPh sb="1" eb="3">
      <t>イガイ</t>
    </rPh>
    <phoneticPr fontId="4"/>
  </si>
  <si>
    <t>水銀灯器具</t>
    <rPh sb="0" eb="3">
      <t>スイギントウ</t>
    </rPh>
    <rPh sb="3" eb="5">
      <t>キグ</t>
    </rPh>
    <phoneticPr fontId="4"/>
  </si>
  <si>
    <t>映像機器</t>
  </si>
  <si>
    <t>電気照明器具の部品，付属品</t>
    <rPh sb="0" eb="2">
      <t>デンキ</t>
    </rPh>
    <rPh sb="2" eb="4">
      <t>ショウメイ</t>
    </rPh>
    <rPh sb="4" eb="6">
      <t>キグ</t>
    </rPh>
    <rPh sb="7" eb="9">
      <t>ブヒン</t>
    </rPh>
    <rPh sb="10" eb="12">
      <t>フゾク</t>
    </rPh>
    <rPh sb="12" eb="13">
      <t>ヒン</t>
    </rPh>
    <phoneticPr fontId="4"/>
  </si>
  <si>
    <t>昇降設備機器</t>
  </si>
  <si>
    <t>合わせガラス，強化ガラス，その他の板ガラス等</t>
    <rPh sb="0" eb="1">
      <t>ア</t>
    </rPh>
    <rPh sb="7" eb="9">
      <t>キョウカ</t>
    </rPh>
    <rPh sb="15" eb="16">
      <t>タ</t>
    </rPh>
    <rPh sb="17" eb="18">
      <t>イタ</t>
    </rPh>
    <rPh sb="21" eb="22">
      <t>トウ</t>
    </rPh>
    <phoneticPr fontId="4"/>
  </si>
  <si>
    <t>揚排水設備機器</t>
  </si>
  <si>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</si>
  <si>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</si>
  <si>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</si>
  <si>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</si>
  <si>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</si>
  <si>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</si>
  <si>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</si>
  <si>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</si>
  <si>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ｍ１２</t>
  </si>
  <si>
    <t>布製品，カーペット等</t>
    <rPh sb="0" eb="1">
      <t>ヌノ</t>
    </rPh>
    <rPh sb="1" eb="3">
      <t>セイヒン</t>
    </rPh>
    <rPh sb="9" eb="10">
      <t>ナド</t>
    </rPh>
    <phoneticPr fontId="4"/>
  </si>
  <si>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</si>
  <si>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</si>
  <si>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</si>
  <si>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</si>
  <si>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</si>
  <si>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</si>
  <si>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</si>
  <si>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</si>
  <si>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</si>
  <si>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ｍ３４</t>
  </si>
  <si>
    <t>ｍ５</t>
  </si>
  <si>
    <t>ｍ６</t>
  </si>
  <si>
    <t>ｍ７</t>
  </si>
  <si>
    <t>ｍ８</t>
  </si>
  <si>
    <t>ｍ１０</t>
  </si>
  <si>
    <t>ｍ１１</t>
  </si>
  <si>
    <t>ｍ１３</t>
  </si>
  <si>
    <t>ｍ１４</t>
  </si>
  <si>
    <t>ｍ１５</t>
  </si>
  <si>
    <t>ｍ１６</t>
  </si>
  <si>
    <t>ｍ２２</t>
  </si>
  <si>
    <t>ｍ２４</t>
  </si>
  <si>
    <t>ｍ２６</t>
  </si>
  <si>
    <t>ｍ２７</t>
  </si>
  <si>
    <t>ｍ２８</t>
  </si>
  <si>
    <t>ｍ２９</t>
  </si>
  <si>
    <t>ｍ３１</t>
  </si>
  <si>
    <t>ｍ３３</t>
  </si>
  <si>
    <t>ｍ３７</t>
  </si>
  <si>
    <t>ｍ４１</t>
  </si>
  <si>
    <t>ｍ４２</t>
  </si>
  <si>
    <t>ｍ４３</t>
  </si>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</sst>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3"/>
      <scheme val="minor"/>
    </font>
    <font>
      <sz val="11"/>
      <color theme="1"/>
      <name val="ＭＳ Ｐゴシック"/>
      <family val="3"/>
      <scheme val="minor"/>
    </font>
    <font>
      <sz val="9"/>
      <name val="ＭＳ Ｐゴシック"/>
      <family val="3"/>
    </font>
    <font>
      <sz val="11"/>
      <name val="ＭＳ Ｐゴシック"/>
      <family val="3"/>
    </font>
    <font>
      <sz val="6"/>
      <name val="ＭＳ Ｐゴシック"/>
      <family val="3"/>
      <scheme val="minor"/>
    </font>
    <font>
      <sz val="12"/>
      <name val="ＭＳ 明朝"/>
      <family val="1"/>
    </font>
    <font>
      <sz val="18"/>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name val="ＭＳ Ｐゴシック"/>
      <family val="3"/>
    </font>
    <font>
      <b/>
      <sz val="12"/>
      <name val="ＭＳ Ｐゴシック"/>
      <family val="3"/>
    </font>
    <font>
      <sz val="9.5"/>
      <name val="ＭＳ Ｐゴシック"/>
      <family val="3"/>
    </font>
    <font>
      <sz val="10.5"/>
      <color theme="3" tint="0.39997558519241921"/>
      <name val="ＭＳ Ｐゴシック"/>
      <family val="3"/>
    </font>
    <font>
      <sz val="9.5"/>
      <name val="ＭＳ ゴシック"/>
      <family val="3"/>
    </font>
    <font>
      <sz val="11"/>
      <color theme="3" tint="0.39997558519241921"/>
      <name val="ＭＳ Ｐゴシック"/>
      <family val="3"/>
      <scheme val="minor"/>
    </font>
    <font>
      <sz val="9"/>
      <color theme="3" tint="0.39997558519241921"/>
      <name val="ＭＳ Ｐゴシック"/>
      <family val="3"/>
    </font>
    <font>
      <sz val="9"/>
      <color theme="1"/>
      <name val="ＭＳ Ｐゴシック"/>
      <family val="2"/>
      <scheme val="minor"/>
    </font>
    <font>
      <sz val="10.5"/>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cellStyleXfs>
  <cellXfs count="155">
    <xf numFmtId="0" fontId="0" fillId="0" borderId="0" xfId="0"/>
    <xf numFmtId="0" fontId="0" fillId="0" borderId="0" xfId="1" applyFont="1"/>
    <xf numFmtId="0" fontId="5" fillId="0" borderId="0" xfId="5" applyFont="1" applyProtection="1">
      <alignment vertical="center"/>
    </xf>
    <xf numFmtId="0" fontId="5" fillId="0" borderId="0" xfId="5" applyFont="1" applyAlignment="1" applyProtection="1">
      <alignment vertical="center"/>
    </xf>
    <xf numFmtId="0" fontId="5" fillId="0" borderId="0" xfId="5" quotePrefix="1" applyFont="1" applyAlignment="1" applyProtection="1">
      <alignment horizontal="center" vertical="center"/>
    </xf>
    <xf numFmtId="0" fontId="5" fillId="0" borderId="0" xfId="5" applyFont="1" applyAlignment="1" applyProtection="1">
      <alignment horizontal="center" vertical="center"/>
    </xf>
    <xf numFmtId="0" fontId="5" fillId="0" borderId="0" xfId="5" quotePrefix="1" applyFont="1" applyProtection="1">
      <alignment vertical="center"/>
    </xf>
    <xf numFmtId="0" fontId="7" fillId="0" borderId="0" xfId="1" applyFont="1"/>
    <xf numFmtId="0" fontId="5" fillId="0" borderId="0" xfId="5" quotePrefix="1" applyFont="1" applyAlignment="1" applyProtection="1">
      <alignment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2" xfId="5" applyFont="1" applyBorder="1" applyAlignment="1" applyProtection="1">
      <alignment horizontal="centerContinuous" vertical="center"/>
    </xf>
    <xf numFmtId="0" fontId="5" fillId="0" borderId="6" xfId="5" applyFont="1" applyBorder="1" applyAlignment="1" applyProtection="1">
      <alignment horizontal="centerContinuous" vertical="center"/>
    </xf>
    <xf numFmtId="0" fontId="5" fillId="0" borderId="8" xfId="5" applyFont="1" applyBorder="1" applyAlignment="1" applyProtection="1">
      <alignment horizontal="centerContinuous" vertical="center"/>
    </xf>
    <xf numFmtId="0" fontId="8" fillId="0" borderId="0" xfId="0" applyFont="1"/>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0" borderId="25" xfId="0" applyFill="1" applyBorder="1" applyAlignment="1">
      <alignment horizontal="center"/>
    </xf>
    <xf numFmtId="0" fontId="0" fillId="2" borderId="26" xfId="0" applyFill="1" applyBorder="1" applyAlignment="1">
      <alignment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7" xfId="0"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10" fillId="0" borderId="25" xfId="0" applyFont="1" applyBorder="1" applyAlignment="1">
      <alignment horizontal="center" vertical="center"/>
    </xf>
    <xf numFmtId="0" fontId="0" fillId="2" borderId="26" xfId="0" applyFill="1" applyBorder="1" applyAlignment="1">
      <alignment horizontal="center" vertical="center"/>
    </xf>
    <xf numFmtId="0" fontId="0" fillId="0" borderId="47" xfId="0" applyFill="1" applyBorder="1" applyAlignment="1">
      <alignment vertical="center"/>
    </xf>
    <xf numFmtId="0" fontId="0" fillId="0" borderId="0" xfId="4" applyFont="1">
      <alignment vertical="center"/>
    </xf>
    <xf numFmtId="0" fontId="0" fillId="0" borderId="0" xfId="4" applyFont="1" applyAlignment="1">
      <alignment vertical="center" wrapText="1"/>
    </xf>
    <xf numFmtId="0" fontId="12" fillId="0" borderId="0" xfId="4" applyFont="1" applyFill="1" applyAlignment="1" applyProtection="1">
      <alignment vertical="center"/>
    </xf>
    <xf numFmtId="0" fontId="0" fillId="0" borderId="0" xfId="4" applyFont="1" applyAlignment="1"/>
    <xf numFmtId="0" fontId="13" fillId="0" borderId="0" xfId="4" applyFont="1" applyAlignment="1">
      <alignment vertical="center"/>
    </xf>
    <xf numFmtId="0" fontId="0" fillId="0" borderId="0" xfId="4" applyFont="1" applyAlignment="1">
      <alignment vertical="center"/>
    </xf>
    <xf numFmtId="0" fontId="14" fillId="3" borderId="0" xfId="4" applyFont="1" applyFill="1" applyAlignment="1" applyProtection="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pplyAlignment="1" applyProtection="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pplyProtection="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3" fillId="4" borderId="2" xfId="6" applyFont="1" applyFill="1" applyBorder="1" applyAlignment="1">
      <alignment horizontal="center" vertical="center"/>
    </xf>
    <xf numFmtId="0" fontId="13" fillId="4" borderId="2" xfId="6" applyFont="1" applyFill="1" applyBorder="1" applyAlignment="1" applyProtection="1">
      <alignment horizontal="center" vertical="center"/>
      <protection hidden="1"/>
    </xf>
    <xf numFmtId="0" fontId="13" fillId="4" borderId="8" xfId="6" applyFont="1" applyFill="1" applyBorder="1" applyAlignment="1">
      <alignment vertical="center"/>
    </xf>
    <xf numFmtId="0" fontId="13" fillId="4" borderId="8" xfId="6" applyFont="1" applyFill="1" applyBorder="1" applyAlignment="1" applyProtection="1">
      <alignment vertical="center"/>
      <protection hidden="1"/>
    </xf>
    <xf numFmtId="0" fontId="0" fillId="2" borderId="51" xfId="0" applyFill="1" applyBorder="1" applyAlignment="1">
      <alignment horizontal="center"/>
    </xf>
    <xf numFmtId="0" fontId="9" fillId="2" borderId="34" xfId="0" applyFont="1" applyFill="1" applyBorder="1"/>
    <xf numFmtId="0" fontId="0" fillId="0" borderId="36" xfId="0" applyBorder="1" applyAlignment="1">
      <alignment wrapText="1"/>
    </xf>
    <xf numFmtId="0" fontId="0" fillId="0" borderId="36" xfId="0" applyBorder="1"/>
    <xf numFmtId="0" fontId="5" fillId="0" borderId="3" xfId="5" applyFont="1" applyBorder="1" applyAlignment="1" applyProtection="1">
      <alignment horizontal="center" vertical="center" shrinkToFit="1"/>
    </xf>
    <xf numFmtId="0" fontId="5" fillId="0" borderId="7" xfId="5" applyFont="1" applyBorder="1" applyAlignment="1" applyProtection="1">
      <alignment horizontal="center" vertical="center" shrinkToFit="1"/>
    </xf>
    <xf numFmtId="0" fontId="5" fillId="0" borderId="9" xfId="5" applyFont="1" applyBorder="1" applyAlignment="1" applyProtection="1">
      <alignment horizontal="center" vertical="center" shrinkToFit="1"/>
    </xf>
    <xf numFmtId="0" fontId="5" fillId="0" borderId="4" xfId="5" applyFont="1" applyBorder="1" applyAlignment="1" applyProtection="1">
      <alignment horizontal="center" vertical="center" shrinkToFit="1"/>
    </xf>
    <xf numFmtId="0" fontId="5" fillId="0" borderId="0" xfId="5" applyFont="1" applyBorder="1" applyAlignment="1" applyProtection="1">
      <alignment horizontal="center" vertical="center" shrinkToFit="1"/>
    </xf>
    <xf numFmtId="0" fontId="5" fillId="0" borderId="10" xfId="5" applyFont="1" applyBorder="1" applyAlignment="1" applyProtection="1">
      <alignment horizontal="center" vertical="center" shrinkToFit="1"/>
    </xf>
    <xf numFmtId="0" fontId="5" fillId="0" borderId="5" xfId="5" applyFont="1" applyBorder="1" applyAlignment="1" applyProtection="1">
      <alignment horizontal="center" vertical="center" shrinkToFit="1"/>
    </xf>
    <xf numFmtId="0" fontId="5" fillId="0" borderId="1" xfId="5" applyFont="1" applyBorder="1" applyAlignment="1" applyProtection="1">
      <alignment horizontal="center" vertical="center" shrinkToFit="1"/>
    </xf>
    <xf numFmtId="0" fontId="5" fillId="0" borderId="11" xfId="5" applyFont="1" applyBorder="1" applyAlignment="1" applyProtection="1">
      <alignment horizontal="center" vertical="center" shrinkToFit="1"/>
    </xf>
    <xf numFmtId="0" fontId="5" fillId="0" borderId="1" xfId="5" applyFont="1" applyBorder="1" applyAlignment="1" applyProtection="1">
      <alignment horizontal="left" vertical="center" shrinkToFit="1"/>
    </xf>
    <xf numFmtId="0" fontId="5" fillId="0" borderId="0" xfId="5" applyFont="1" applyAlignment="1" applyProtection="1">
      <alignment horizontal="right" vertical="center"/>
    </xf>
    <xf numFmtId="0" fontId="5" fillId="0" borderId="2" xfId="5" applyFont="1" applyBorder="1" applyAlignment="1" applyProtection="1">
      <alignment horizontal="center" vertical="center"/>
    </xf>
    <xf numFmtId="0" fontId="5" fillId="0" borderId="6" xfId="5" applyFont="1" applyBorder="1" applyAlignment="1" applyProtection="1">
      <alignment horizontal="center" vertical="center"/>
    </xf>
    <xf numFmtId="0" fontId="5" fillId="0" borderId="8" xfId="5" applyFont="1" applyBorder="1" applyAlignment="1" applyProtection="1">
      <alignment horizontal="center"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0" xfId="5" applyFont="1" applyAlignment="1" applyProtection="1">
      <alignment horizontal="left" vertical="center"/>
    </xf>
    <xf numFmtId="0" fontId="6" fillId="0" borderId="0" xfId="5" applyFont="1" applyAlignment="1" applyProtection="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0" fillId="0" borderId="16" xfId="0" applyBorder="1" applyAlignment="1">
      <alignment horizont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17" xfId="0" applyBorder="1" applyAlignment="1">
      <alignment horizontal="center"/>
    </xf>
    <xf numFmtId="0" fontId="0" fillId="0" borderId="15" xfId="0" applyBorder="1" applyAlignment="1">
      <alignment horizont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0" borderId="36" xfId="0" applyBorder="1" applyAlignment="1">
      <alignment horizontal="center" vertical="center"/>
    </xf>
    <xf numFmtId="0" fontId="0" fillId="2" borderId="36" xfId="0" applyFill="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0" borderId="38"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0" fillId="2" borderId="18" xfId="0" applyFill="1" applyBorder="1" applyAlignment="1">
      <alignment horizontal="left" vertical="center"/>
    </xf>
    <xf numFmtId="0" fontId="0" fillId="0" borderId="3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2" borderId="16" xfId="0" applyFill="1" applyBorder="1" applyAlignment="1">
      <alignment horizontal="left" vertical="center"/>
    </xf>
    <xf numFmtId="0" fontId="0" fillId="0" borderId="40" xfId="0" applyBorder="1" applyAlignment="1">
      <alignment horizontal="center"/>
    </xf>
    <xf numFmtId="0" fontId="0" fillId="0" borderId="25" xfId="0" applyFill="1" applyBorder="1" applyAlignment="1">
      <alignment horizontal="center"/>
    </xf>
    <xf numFmtId="0" fontId="0" fillId="0" borderId="46" xfId="0" applyBorder="1" applyAlignment="1">
      <alignment horizont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0" fillId="2" borderId="45" xfId="0" applyFill="1" applyBorder="1" applyAlignment="1">
      <alignment horizontal="center"/>
    </xf>
    <xf numFmtId="0" fontId="11" fillId="2" borderId="25" xfId="0" applyFont="1" applyFill="1" applyBorder="1" applyAlignment="1">
      <alignment horizontal="left" wrapText="1"/>
    </xf>
    <xf numFmtId="0" fontId="11" fillId="2" borderId="46" xfId="0" applyFont="1" applyFill="1" applyBorder="1" applyAlignment="1">
      <alignment horizontal="left" wrapText="1"/>
    </xf>
    <xf numFmtId="0" fontId="11" fillId="2" borderId="43" xfId="0" applyFont="1" applyFill="1" applyBorder="1" applyAlignment="1">
      <alignment horizontal="left" wrapText="1"/>
    </xf>
    <xf numFmtId="0" fontId="11" fillId="2" borderId="48" xfId="0" applyFont="1" applyFill="1" applyBorder="1" applyAlignment="1">
      <alignment horizontal="left" wrapText="1"/>
    </xf>
    <xf numFmtId="0" fontId="0" fillId="0" borderId="18" xfId="0" applyBorder="1" applyAlignment="1">
      <alignment horizontal="center"/>
    </xf>
    <xf numFmtId="0" fontId="16" fillId="0" borderId="2" xfId="6" applyFont="1" applyBorder="1" applyAlignment="1" applyProtection="1">
      <alignment horizontal="center" vertical="center"/>
      <protection hidden="1"/>
    </xf>
    <xf numFmtId="0" fontId="19" fillId="0" borderId="8" xfId="4" applyFont="1" applyBorder="1" applyAlignment="1" applyProtection="1">
      <alignment vertical="center"/>
      <protection hidden="1"/>
    </xf>
    <xf numFmtId="0" fontId="13" fillId="0" borderId="2" xfId="6" applyFont="1" applyBorder="1" applyAlignment="1" applyProtection="1">
      <alignment horizontal="center" vertical="center"/>
      <protection hidden="1"/>
    </xf>
    <xf numFmtId="0" fontId="3" fillId="0" borderId="8" xfId="4" applyFont="1" applyBorder="1" applyAlignment="1" applyProtection="1">
      <alignment vertical="center"/>
      <protection hidden="1"/>
    </xf>
    <xf numFmtId="0" fontId="2" fillId="0" borderId="8" xfId="4" applyFont="1" applyBorder="1" applyAlignment="1" applyProtection="1">
      <alignment vertical="center"/>
      <protection hidden="1"/>
    </xf>
    <xf numFmtId="0" fontId="18" fillId="0" borderId="8" xfId="4" applyFont="1" applyBorder="1" applyAlignment="1" applyProtection="1">
      <alignment vertical="center"/>
      <protection hidden="1"/>
    </xf>
    <xf numFmtId="0" fontId="13" fillId="0" borderId="2" xfId="6" applyFont="1" applyBorder="1" applyAlignment="1" applyProtection="1">
      <alignment horizontal="center" vertical="center" wrapText="1"/>
      <protection hidden="1"/>
    </xf>
    <xf numFmtId="0" fontId="3" fillId="0" borderId="8" xfId="4" applyFont="1" applyBorder="1" applyAlignment="1" applyProtection="1">
      <alignment vertical="center" wrapText="1"/>
      <protection hidden="1"/>
    </xf>
    <xf numFmtId="0" fontId="16" fillId="0" borderId="8" xfId="6" applyFont="1" applyBorder="1" applyAlignment="1" applyProtection="1">
      <alignment horizontal="center" vertical="center"/>
      <protection hidden="1"/>
    </xf>
    <xf numFmtId="0" fontId="15" fillId="0" borderId="2" xfId="6" applyFont="1" applyBorder="1" applyAlignment="1">
      <alignment horizontal="center" vertical="center" wrapText="1"/>
    </xf>
    <xf numFmtId="0" fontId="17" fillId="0" borderId="8" xfId="4" applyFont="1" applyBorder="1" applyAlignment="1">
      <alignment horizontal="center" vertical="center" wrapText="1"/>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20"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21" fillId="4" borderId="36" xfId="6" applyFont="1" applyFill="1" applyBorder="1" applyAlignment="1">
      <alignment vertical="center" wrapText="1" shrinkToFit="1"/>
    </xf>
    <xf numFmtId="0" fontId="21" fillId="0" borderId="36" xfId="6" applyFont="1" applyBorder="1" applyAlignment="1">
      <alignment vertical="center" wrapText="1" shrinkToFit="1"/>
    </xf>
  </cellXfs>
  <cellStyles count="7">
    <cellStyle name="標準" xfId="0" builtinId="0"/>
    <cellStyle name="標準 2" xfId="1"/>
    <cellStyle name="標準 3" xfId="2"/>
    <cellStyle name="標準 4" xfId="3"/>
    <cellStyle name="標準 5" xfId="4"/>
    <cellStyle name="標準_県内生産品リスト（H22.11.29（月））" xfId="6"/>
    <cellStyle name="標準_様式案"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168910</xdr:colOff>
      <xdr:row>43</xdr:row>
      <xdr:rowOff>9525</xdr:rowOff>
    </xdr:to>
    <xdr:sp macro="" textlink="">
      <xdr:nvSpPr>
        <xdr:cNvPr id="2" name="Line 30"/>
        <xdr:cNvSpPr>
          <a:spLocks noChangeShapeType="1"/>
        </xdr:cNvSpPr>
      </xdr:nvSpPr>
      <xdr:spPr>
        <a:xfrm>
          <a:off x="0" y="7820025"/>
          <a:ext cx="659828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248920</xdr:colOff>
      <xdr:row>21</xdr:row>
      <xdr:rowOff>72390</xdr:rowOff>
    </xdr:from>
    <xdr:to>
      <xdr:col>8</xdr:col>
      <xdr:colOff>996950</xdr:colOff>
      <xdr:row>37</xdr:row>
      <xdr:rowOff>27305</xdr:rowOff>
    </xdr:to>
    <xdr:sp macro="" textlink="">
      <xdr:nvSpPr>
        <xdr:cNvPr id="2" name="テキスト ボックス 1"/>
        <xdr:cNvSpPr txBox="1"/>
      </xdr:nvSpPr>
      <xdr:spPr>
        <a:xfrm>
          <a:off x="467995" y="4072890"/>
          <a:ext cx="5824855" cy="27266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22</xdr:row>
      <xdr:rowOff>60325</xdr:rowOff>
    </xdr:from>
    <xdr:to>
      <xdr:col>9</xdr:col>
      <xdr:colOff>128905</xdr:colOff>
      <xdr:row>38</xdr:row>
      <xdr:rowOff>59690</xdr:rowOff>
    </xdr:to>
    <xdr:sp macro="" textlink="">
      <xdr:nvSpPr>
        <xdr:cNvPr id="5" name="テキスト ボックス 4"/>
        <xdr:cNvSpPr txBox="1"/>
      </xdr:nvSpPr>
      <xdr:spPr>
        <a:xfrm>
          <a:off x="542925" y="3898900"/>
          <a:ext cx="5767705"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workbookViewId="0">
      <selection activeCell="AF5" sqref="AF5"/>
    </sheetView>
  </sheetViews>
  <sheetFormatPr defaultColWidth="9" defaultRowHeight="13.5" x14ac:dyDescent="0.15"/>
  <cols>
    <col min="1" max="28" width="3.125" style="1" customWidth="1"/>
    <col min="29" max="16384" width="9" style="1"/>
  </cols>
  <sheetData>
    <row r="1" spans="1:28" ht="14.25" x14ac:dyDescent="0.15">
      <c r="A1" s="2" t="s">
        <v>8</v>
      </c>
      <c r="B1" s="2"/>
      <c r="C1" s="2"/>
      <c r="D1" s="2"/>
      <c r="E1" s="2"/>
      <c r="F1" s="2"/>
      <c r="G1" s="2"/>
      <c r="H1" s="2"/>
      <c r="I1" s="2"/>
      <c r="J1" s="2"/>
      <c r="K1" s="9"/>
      <c r="L1" s="9"/>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9"/>
      <c r="L2" s="9"/>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9"/>
      <c r="L3" s="9"/>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9"/>
      <c r="L4" s="9"/>
      <c r="M4" s="2"/>
      <c r="N4" s="2"/>
      <c r="O4" s="2"/>
      <c r="P4" s="2"/>
      <c r="Q4" s="2"/>
      <c r="R4" s="2"/>
      <c r="S4" s="2"/>
      <c r="T4" s="73" t="s">
        <v>9</v>
      </c>
      <c r="U4" s="73"/>
      <c r="V4" s="73"/>
      <c r="W4" s="73"/>
      <c r="X4" s="73"/>
      <c r="Y4" s="73"/>
      <c r="Z4" s="73"/>
      <c r="AA4" s="73"/>
      <c r="AB4" s="73"/>
    </row>
    <row r="5" spans="1:28" ht="14.25" x14ac:dyDescent="0.15">
      <c r="A5" s="2"/>
      <c r="B5" s="2"/>
      <c r="C5" s="2"/>
      <c r="D5" s="2"/>
      <c r="E5" s="2"/>
      <c r="F5" s="2"/>
      <c r="G5" s="2"/>
      <c r="H5" s="2"/>
      <c r="I5" s="2"/>
      <c r="J5" s="2"/>
      <c r="K5" s="9"/>
      <c r="L5" s="9"/>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9"/>
      <c r="L6" s="9"/>
      <c r="M6" s="2"/>
      <c r="N6" s="2"/>
      <c r="O6" s="2"/>
      <c r="P6" s="3"/>
      <c r="Q6" s="2"/>
      <c r="R6" s="3"/>
      <c r="S6" s="3"/>
      <c r="T6" s="3"/>
      <c r="U6" s="3"/>
      <c r="V6" s="3"/>
      <c r="W6" s="3"/>
      <c r="X6" s="3"/>
      <c r="Y6" s="3"/>
      <c r="Z6" s="3"/>
      <c r="AA6" s="2"/>
      <c r="AB6" s="2"/>
    </row>
    <row r="7" spans="1:28" ht="14.25" x14ac:dyDescent="0.15">
      <c r="A7" s="2"/>
      <c r="B7" s="2"/>
      <c r="C7" s="2"/>
      <c r="D7" s="2"/>
      <c r="E7" s="2"/>
      <c r="F7" s="2"/>
      <c r="G7" s="2"/>
      <c r="H7" s="2"/>
      <c r="I7" s="2"/>
      <c r="J7" s="2"/>
      <c r="K7" s="9"/>
      <c r="L7" s="9"/>
      <c r="M7" s="2"/>
      <c r="N7" s="2"/>
      <c r="O7" s="2"/>
      <c r="P7" s="3"/>
      <c r="Q7" s="77" t="s">
        <v>11</v>
      </c>
      <c r="R7" s="78"/>
      <c r="S7" s="78"/>
      <c r="T7" s="78"/>
      <c r="U7" s="78"/>
      <c r="V7" s="78"/>
      <c r="W7" s="78"/>
      <c r="X7" s="78"/>
      <c r="Y7" s="78"/>
      <c r="Z7" s="78"/>
      <c r="AA7" s="78"/>
      <c r="AB7" s="78"/>
    </row>
    <row r="8" spans="1:28" ht="14.25" x14ac:dyDescent="0.15">
      <c r="A8" s="2"/>
      <c r="B8" s="2"/>
      <c r="C8" s="2"/>
      <c r="D8" s="2"/>
      <c r="E8" s="2"/>
      <c r="F8" s="2"/>
      <c r="G8" s="2"/>
      <c r="H8" s="2"/>
      <c r="I8" s="2"/>
      <c r="J8" s="2"/>
      <c r="K8" s="9"/>
      <c r="L8" s="9"/>
      <c r="M8" s="2"/>
      <c r="N8" s="2"/>
      <c r="O8" s="2"/>
      <c r="P8" s="3"/>
      <c r="Q8" s="77" t="s">
        <v>13</v>
      </c>
      <c r="R8" s="78"/>
      <c r="S8" s="78"/>
      <c r="T8" s="78"/>
      <c r="U8" s="78"/>
      <c r="V8" s="78"/>
      <c r="W8" s="78"/>
      <c r="X8" s="78"/>
      <c r="Y8" s="78"/>
      <c r="Z8" s="78"/>
      <c r="AA8" s="78"/>
      <c r="AB8" s="78"/>
    </row>
    <row r="9" spans="1:28" ht="14.25" x14ac:dyDescent="0.15">
      <c r="A9" s="2"/>
      <c r="B9" s="2"/>
      <c r="C9" s="2"/>
      <c r="D9" s="2"/>
      <c r="E9" s="2"/>
      <c r="F9" s="2"/>
      <c r="G9" s="2"/>
      <c r="H9" s="2"/>
      <c r="I9" s="2"/>
      <c r="J9" s="2"/>
      <c r="K9" s="9"/>
      <c r="L9" s="9"/>
      <c r="M9" s="2"/>
      <c r="N9" s="2"/>
      <c r="O9" s="2"/>
      <c r="P9" s="2"/>
      <c r="Q9" s="2"/>
      <c r="R9" s="3"/>
      <c r="S9" s="3"/>
      <c r="T9" s="3"/>
      <c r="U9" s="3"/>
      <c r="V9" s="3"/>
      <c r="W9" s="3"/>
      <c r="X9" s="3"/>
      <c r="Y9" s="3"/>
      <c r="Z9" s="3"/>
      <c r="AA9" s="2"/>
      <c r="AB9" s="2"/>
    </row>
    <row r="10" spans="1:28" ht="14.25" x14ac:dyDescent="0.15">
      <c r="A10" s="2"/>
      <c r="B10" s="2"/>
      <c r="C10" s="2"/>
      <c r="D10" s="2"/>
      <c r="E10" s="2"/>
      <c r="F10" s="2"/>
      <c r="G10" s="2"/>
      <c r="H10" s="2"/>
      <c r="I10" s="2"/>
      <c r="J10" s="2"/>
      <c r="K10" s="9"/>
      <c r="L10" s="9"/>
      <c r="M10" s="2"/>
      <c r="N10" s="2"/>
      <c r="O10" s="2"/>
      <c r="P10" s="2"/>
      <c r="Q10" s="79" t="s">
        <v>16</v>
      </c>
      <c r="R10" s="79"/>
      <c r="S10" s="79"/>
      <c r="T10" s="79"/>
      <c r="U10" s="79"/>
      <c r="V10" s="79"/>
      <c r="W10" s="79"/>
      <c r="X10" s="79"/>
      <c r="Y10" s="79"/>
      <c r="Z10" s="79"/>
      <c r="AA10" s="79"/>
      <c r="AB10" s="79"/>
    </row>
    <row r="11" spans="1:28" ht="14.25" x14ac:dyDescent="0.15">
      <c r="A11" s="2"/>
      <c r="B11" s="2"/>
      <c r="C11" s="2"/>
      <c r="D11" s="2"/>
      <c r="E11" s="2"/>
      <c r="F11" s="2"/>
      <c r="G11" s="2"/>
      <c r="H11" s="2"/>
      <c r="I11" s="2"/>
      <c r="J11" s="2"/>
      <c r="K11" s="9"/>
      <c r="L11" s="9"/>
      <c r="M11" s="2"/>
      <c r="N11" s="2"/>
      <c r="O11" s="2"/>
      <c r="P11" s="2"/>
      <c r="Q11" s="2"/>
      <c r="R11" s="2"/>
      <c r="S11" s="2"/>
      <c r="T11" s="2"/>
      <c r="U11" s="2"/>
      <c r="V11" s="2"/>
      <c r="W11" s="2"/>
      <c r="X11" s="2"/>
      <c r="Y11" s="2"/>
      <c r="Z11" s="2"/>
      <c r="AA11" s="2"/>
      <c r="AB11" s="2"/>
    </row>
    <row r="12" spans="1:28" ht="21" x14ac:dyDescent="0.15">
      <c r="A12" s="80" t="s">
        <v>49</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row>
    <row r="13" spans="1:28" ht="14.25" x14ac:dyDescent="0.15">
      <c r="A13" s="2"/>
      <c r="B13" s="2"/>
      <c r="C13" s="2"/>
      <c r="D13" s="2"/>
      <c r="E13" s="2"/>
      <c r="F13" s="2"/>
      <c r="G13" s="2"/>
      <c r="H13" s="2"/>
      <c r="I13" s="2"/>
      <c r="J13" s="2"/>
      <c r="K13" s="9"/>
      <c r="L13" s="9"/>
      <c r="M13" s="2"/>
      <c r="N13" s="2"/>
      <c r="O13" s="2"/>
      <c r="P13" s="2"/>
      <c r="Q13" s="2"/>
      <c r="R13" s="2"/>
      <c r="S13" s="2"/>
      <c r="T13" s="2"/>
      <c r="U13" s="2"/>
      <c r="V13" s="2"/>
      <c r="W13" s="2"/>
      <c r="X13" s="2"/>
      <c r="Y13" s="2"/>
      <c r="Z13" s="2"/>
      <c r="AA13" s="2"/>
      <c r="AB13" s="2"/>
    </row>
    <row r="14" spans="1:28" ht="14.25" x14ac:dyDescent="0.15">
      <c r="A14" s="2" t="s">
        <v>32</v>
      </c>
      <c r="B14" s="2"/>
      <c r="C14" s="2"/>
      <c r="D14" s="2"/>
      <c r="E14" s="2"/>
      <c r="F14" s="2"/>
      <c r="G14" s="2"/>
      <c r="H14" s="2"/>
      <c r="I14" s="2"/>
      <c r="J14" s="2"/>
      <c r="K14" s="9"/>
      <c r="L14" s="9"/>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9"/>
      <c r="L15" s="9"/>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9"/>
      <c r="L16" s="9"/>
      <c r="M16" s="2"/>
      <c r="N16" s="2"/>
      <c r="O16" s="2"/>
      <c r="P16" s="2"/>
      <c r="Q16" s="2"/>
      <c r="R16" s="2"/>
      <c r="S16" s="2"/>
      <c r="T16" s="2"/>
      <c r="U16" s="2"/>
      <c r="V16" s="2"/>
      <c r="W16" s="2"/>
      <c r="X16" s="2"/>
      <c r="Y16" s="2"/>
      <c r="Z16" s="2"/>
      <c r="AA16" s="2"/>
      <c r="AB16" s="2"/>
    </row>
    <row r="17" spans="1:28" ht="14.25" x14ac:dyDescent="0.15">
      <c r="A17" s="2"/>
      <c r="B17" s="4" t="s">
        <v>0</v>
      </c>
      <c r="C17" s="2"/>
      <c r="D17" s="2" t="s">
        <v>19</v>
      </c>
      <c r="E17" s="2"/>
      <c r="F17" s="2"/>
      <c r="G17" s="2"/>
      <c r="H17" s="2"/>
      <c r="I17" s="2"/>
      <c r="J17" s="2"/>
      <c r="K17" s="9"/>
      <c r="L17" s="9"/>
      <c r="M17" s="2"/>
      <c r="N17" s="2"/>
      <c r="O17" s="2"/>
      <c r="P17" s="2"/>
      <c r="Q17" s="2"/>
      <c r="R17" s="2"/>
      <c r="S17" s="2"/>
      <c r="T17" s="2"/>
      <c r="U17" s="2"/>
      <c r="V17" s="2"/>
      <c r="W17" s="2"/>
      <c r="X17" s="2"/>
      <c r="Y17" s="2"/>
      <c r="Z17" s="2"/>
      <c r="AA17" s="2"/>
      <c r="AB17" s="2"/>
    </row>
    <row r="18" spans="1:28" ht="14.25" x14ac:dyDescent="0.15">
      <c r="A18" s="2"/>
      <c r="B18" s="5"/>
      <c r="C18" s="2"/>
      <c r="D18" s="72"/>
      <c r="E18" s="72"/>
      <c r="F18" s="72"/>
      <c r="G18" s="72"/>
      <c r="H18" s="72"/>
      <c r="I18" s="72"/>
      <c r="J18" s="72"/>
      <c r="K18" s="72"/>
      <c r="L18" s="72"/>
      <c r="M18" s="72"/>
      <c r="N18" s="72"/>
      <c r="O18" s="72"/>
      <c r="P18" s="72"/>
      <c r="Q18" s="72"/>
      <c r="R18" s="72"/>
      <c r="S18" s="72"/>
      <c r="T18" s="72"/>
      <c r="U18" s="72"/>
      <c r="V18" s="72"/>
      <c r="W18" s="72"/>
      <c r="X18" s="72"/>
      <c r="Y18" s="72"/>
      <c r="Z18" s="72"/>
      <c r="AA18" s="10"/>
      <c r="AB18" s="10"/>
    </row>
    <row r="19" spans="1:28" ht="14.25" x14ac:dyDescent="0.15">
      <c r="A19" s="2"/>
      <c r="B19" s="5"/>
      <c r="C19" s="2"/>
      <c r="D19" s="2"/>
      <c r="E19" s="2"/>
      <c r="F19" s="2"/>
      <c r="G19" s="2"/>
      <c r="H19" s="2"/>
      <c r="I19" s="2"/>
      <c r="J19" s="2"/>
      <c r="K19" s="9"/>
      <c r="L19" s="9"/>
      <c r="M19" s="2"/>
      <c r="N19" s="2"/>
      <c r="O19" s="2"/>
      <c r="P19" s="2"/>
      <c r="Q19" s="2"/>
      <c r="R19" s="2"/>
      <c r="S19" s="2"/>
      <c r="T19" s="2"/>
      <c r="U19" s="2"/>
      <c r="V19" s="2"/>
      <c r="W19" s="2"/>
      <c r="X19" s="2"/>
      <c r="Y19" s="2"/>
      <c r="Z19" s="2"/>
      <c r="AA19" s="2"/>
      <c r="AB19" s="2"/>
    </row>
    <row r="20" spans="1:28" ht="14.25" x14ac:dyDescent="0.15">
      <c r="A20" s="2"/>
      <c r="B20" s="4" t="s">
        <v>28</v>
      </c>
      <c r="C20" s="2"/>
      <c r="D20" s="2" t="s">
        <v>31</v>
      </c>
      <c r="E20" s="2"/>
      <c r="F20" s="2"/>
      <c r="G20" s="2"/>
      <c r="H20" s="2"/>
      <c r="I20" s="2"/>
      <c r="J20" s="2"/>
      <c r="K20" s="9"/>
      <c r="L20" s="9"/>
      <c r="M20" s="2"/>
      <c r="N20" s="2"/>
      <c r="O20" s="2"/>
      <c r="P20" s="2"/>
      <c r="Q20" s="2"/>
      <c r="R20" s="2"/>
      <c r="S20" s="2"/>
      <c r="T20" s="2"/>
      <c r="U20" s="2"/>
      <c r="V20" s="2"/>
      <c r="W20" s="2"/>
      <c r="X20" s="2"/>
      <c r="Y20" s="2"/>
      <c r="Z20" s="2"/>
      <c r="AA20" s="2"/>
      <c r="AB20" s="2"/>
    </row>
    <row r="21" spans="1:28" ht="14.25" x14ac:dyDescent="0.15">
      <c r="A21" s="2"/>
      <c r="B21" s="5"/>
      <c r="C21" s="2"/>
      <c r="D21" s="72"/>
      <c r="E21" s="72"/>
      <c r="F21" s="72"/>
      <c r="G21" s="72"/>
      <c r="H21" s="72"/>
      <c r="I21" s="72"/>
      <c r="J21" s="72"/>
      <c r="K21" s="72"/>
      <c r="L21" s="72"/>
      <c r="M21" s="72"/>
      <c r="N21" s="72"/>
      <c r="O21" s="72"/>
      <c r="P21" s="72"/>
      <c r="Q21" s="72"/>
      <c r="R21" s="72"/>
      <c r="S21" s="72"/>
      <c r="T21" s="72"/>
      <c r="U21" s="72"/>
      <c r="V21" s="72"/>
      <c r="W21" s="72"/>
      <c r="X21" s="72"/>
      <c r="Y21" s="72"/>
      <c r="Z21" s="72"/>
      <c r="AA21" s="2"/>
      <c r="AB21" s="2"/>
    </row>
    <row r="22" spans="1:28" ht="14.25" x14ac:dyDescent="0.15">
      <c r="A22" s="2"/>
      <c r="B22" s="5"/>
      <c r="C22" s="2"/>
      <c r="D22" s="2"/>
      <c r="E22" s="2"/>
      <c r="F22" s="2"/>
      <c r="G22" s="2"/>
      <c r="H22" s="2"/>
      <c r="I22" s="2"/>
      <c r="J22" s="2"/>
      <c r="K22" s="9"/>
      <c r="L22" s="9"/>
      <c r="M22" s="2"/>
      <c r="N22" s="2"/>
      <c r="O22" s="2"/>
      <c r="P22" s="2"/>
      <c r="Q22" s="2"/>
      <c r="R22" s="2"/>
      <c r="S22" s="2"/>
      <c r="T22" s="2"/>
      <c r="U22" s="2"/>
      <c r="V22" s="2"/>
      <c r="W22" s="2"/>
      <c r="X22" s="2"/>
      <c r="Y22" s="2"/>
      <c r="Z22" s="2"/>
      <c r="AA22" s="2"/>
      <c r="AB22" s="2"/>
    </row>
    <row r="23" spans="1:28" ht="14.25" x14ac:dyDescent="0.15">
      <c r="A23" s="2"/>
      <c r="B23" s="4" t="s">
        <v>33</v>
      </c>
      <c r="C23" s="2"/>
      <c r="D23" s="2" t="s">
        <v>34</v>
      </c>
      <c r="E23" s="2"/>
      <c r="F23" s="2"/>
      <c r="G23" s="2"/>
      <c r="H23" s="2"/>
      <c r="I23" s="2"/>
      <c r="J23" s="2"/>
      <c r="K23" s="9"/>
      <c r="L23" s="9"/>
      <c r="M23" s="2"/>
      <c r="N23" s="2"/>
      <c r="O23" s="2"/>
      <c r="P23" s="2"/>
      <c r="Q23" s="2"/>
      <c r="R23" s="2"/>
      <c r="S23" s="2"/>
      <c r="T23" s="2"/>
      <c r="U23" s="2"/>
      <c r="V23" s="2"/>
      <c r="W23" s="2"/>
      <c r="X23" s="2"/>
      <c r="Y23" s="2"/>
      <c r="Z23" s="2"/>
      <c r="AA23" s="2"/>
      <c r="AB23" s="2"/>
    </row>
    <row r="24" spans="1:28" ht="14.25" x14ac:dyDescent="0.15">
      <c r="A24" s="2"/>
      <c r="B24" s="5"/>
      <c r="C24" s="2"/>
      <c r="D24" s="72"/>
      <c r="E24" s="72"/>
      <c r="F24" s="72"/>
      <c r="G24" s="72"/>
      <c r="H24" s="72"/>
      <c r="I24" s="72"/>
      <c r="J24" s="72"/>
      <c r="K24" s="72"/>
      <c r="L24" s="72"/>
      <c r="M24" s="72"/>
      <c r="N24" s="72"/>
      <c r="O24" s="72"/>
      <c r="P24" s="72"/>
      <c r="Q24" s="72"/>
      <c r="R24" s="72"/>
      <c r="S24" s="72"/>
      <c r="T24" s="72"/>
      <c r="U24" s="72"/>
      <c r="V24" s="72"/>
      <c r="W24" s="72"/>
      <c r="X24" s="72"/>
      <c r="Y24" s="72"/>
      <c r="Z24" s="72"/>
      <c r="AA24" s="2"/>
      <c r="AB24" s="2"/>
    </row>
    <row r="25" spans="1:28" ht="14.25" x14ac:dyDescent="0.15">
      <c r="A25" s="2"/>
      <c r="B25" s="5"/>
      <c r="C25" s="2"/>
      <c r="D25" s="2"/>
      <c r="E25" s="2"/>
      <c r="F25" s="2"/>
      <c r="G25" s="2"/>
      <c r="H25" s="2"/>
      <c r="I25" s="2"/>
      <c r="J25" s="2"/>
      <c r="K25" s="9"/>
      <c r="L25" s="9"/>
      <c r="M25" s="2"/>
      <c r="N25" s="2"/>
      <c r="O25" s="2"/>
      <c r="P25" s="2"/>
      <c r="Q25" s="2"/>
      <c r="R25" s="2"/>
      <c r="S25" s="2"/>
      <c r="T25" s="2"/>
      <c r="U25" s="2"/>
      <c r="V25" s="2"/>
      <c r="W25" s="2"/>
      <c r="X25" s="2"/>
      <c r="Y25" s="2"/>
      <c r="Z25" s="2"/>
      <c r="AA25" s="2"/>
      <c r="AB25" s="2"/>
    </row>
    <row r="26" spans="1:28" ht="14.25" x14ac:dyDescent="0.15">
      <c r="A26" s="2"/>
      <c r="B26" s="4" t="s">
        <v>38</v>
      </c>
      <c r="C26" s="2"/>
      <c r="D26" s="2" t="s">
        <v>2</v>
      </c>
      <c r="E26" s="2"/>
      <c r="F26" s="2"/>
      <c r="G26" s="2"/>
      <c r="H26" s="2"/>
      <c r="I26" s="2"/>
      <c r="J26" s="2"/>
      <c r="K26" s="9"/>
      <c r="L26" s="9"/>
      <c r="M26" s="2"/>
      <c r="N26" s="2"/>
      <c r="O26" s="2"/>
      <c r="P26" s="2"/>
      <c r="Q26" s="2"/>
      <c r="R26" s="2"/>
      <c r="S26" s="2"/>
      <c r="T26" s="2"/>
      <c r="U26" s="2"/>
      <c r="V26" s="2"/>
      <c r="W26" s="2"/>
      <c r="X26" s="2"/>
      <c r="Y26" s="2"/>
      <c r="Z26" s="2"/>
      <c r="AA26" s="2"/>
      <c r="AB26" s="2"/>
    </row>
    <row r="27" spans="1:28" ht="14.25" x14ac:dyDescent="0.15">
      <c r="A27" s="2"/>
      <c r="B27" s="2"/>
      <c r="C27" s="2"/>
      <c r="D27" s="2" t="s">
        <v>51</v>
      </c>
      <c r="E27" s="2"/>
      <c r="F27" s="2"/>
      <c r="G27" s="2"/>
      <c r="H27" s="2"/>
      <c r="I27" s="2"/>
      <c r="J27" s="2"/>
      <c r="K27" s="9"/>
      <c r="L27" s="9"/>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9"/>
      <c r="L28" s="9"/>
      <c r="M28" s="2"/>
      <c r="N28" s="2"/>
      <c r="O28" s="2"/>
      <c r="P28" s="2"/>
      <c r="Q28" s="2"/>
      <c r="R28" s="2"/>
      <c r="S28" s="2"/>
      <c r="T28" s="2"/>
      <c r="U28" s="2"/>
      <c r="V28" s="2"/>
      <c r="W28" s="2"/>
      <c r="X28" s="2"/>
      <c r="Y28" s="2"/>
      <c r="Z28" s="2"/>
      <c r="AA28" s="2"/>
      <c r="AB28" s="3"/>
    </row>
    <row r="29" spans="1:28" ht="14.25" x14ac:dyDescent="0.15">
      <c r="A29" s="2"/>
      <c r="B29" s="6" t="s">
        <v>39</v>
      </c>
      <c r="C29" s="2"/>
      <c r="D29" s="2" t="s">
        <v>43</v>
      </c>
      <c r="E29" s="2"/>
      <c r="F29" s="2"/>
      <c r="G29" s="2"/>
      <c r="H29" s="2"/>
      <c r="I29" s="2"/>
      <c r="J29" s="2"/>
      <c r="K29" s="9"/>
      <c r="L29" s="9"/>
      <c r="M29" s="2"/>
      <c r="N29" s="2"/>
      <c r="O29" s="2"/>
      <c r="P29" s="2"/>
      <c r="Q29" s="2"/>
      <c r="R29" s="2"/>
      <c r="S29" s="2"/>
      <c r="T29" s="2"/>
      <c r="U29" s="2"/>
      <c r="V29" s="2"/>
      <c r="W29" s="2"/>
      <c r="X29" s="2"/>
      <c r="Y29" s="2"/>
      <c r="Z29" s="2"/>
      <c r="AA29" s="2"/>
      <c r="AB29" s="3"/>
    </row>
    <row r="30" spans="1:28" ht="14.25" x14ac:dyDescent="0.15">
      <c r="A30" s="2"/>
      <c r="B30" s="2"/>
      <c r="C30" s="2"/>
      <c r="D30" s="2" t="s">
        <v>72</v>
      </c>
      <c r="E30" s="2"/>
      <c r="F30" s="2"/>
      <c r="G30" s="2"/>
      <c r="H30" s="2"/>
      <c r="I30" s="2"/>
      <c r="J30" s="2"/>
      <c r="K30" s="9"/>
      <c r="L30" s="9"/>
      <c r="M30" s="2"/>
      <c r="N30" s="2"/>
      <c r="O30" s="2"/>
      <c r="P30" s="2"/>
      <c r="Q30" s="2"/>
      <c r="R30" s="2"/>
      <c r="S30" s="2"/>
      <c r="T30" s="2"/>
      <c r="U30" s="2"/>
      <c r="V30" s="2"/>
      <c r="W30" s="2"/>
      <c r="X30" s="2"/>
      <c r="Y30" s="2"/>
      <c r="Z30" s="2"/>
      <c r="AA30" s="2"/>
      <c r="AB30" s="3"/>
    </row>
    <row r="31" spans="1:28" ht="14.25" x14ac:dyDescent="0.15">
      <c r="A31" s="2"/>
      <c r="B31" s="2"/>
      <c r="C31" s="2"/>
      <c r="E31" s="3" t="s">
        <v>26</v>
      </c>
      <c r="F31" s="2"/>
      <c r="G31" s="2"/>
      <c r="H31" s="2"/>
      <c r="I31" s="2"/>
      <c r="J31" s="2"/>
      <c r="K31" s="9"/>
      <c r="L31" s="9"/>
      <c r="M31" s="2"/>
      <c r="N31" s="2"/>
      <c r="O31" s="2"/>
      <c r="P31" s="2"/>
      <c r="Q31" s="2"/>
      <c r="R31" s="2"/>
      <c r="S31" s="2"/>
      <c r="T31" s="2"/>
      <c r="U31" s="2"/>
      <c r="V31" s="2"/>
      <c r="W31" s="2"/>
      <c r="X31" s="2"/>
      <c r="Y31" s="2"/>
      <c r="Z31" s="2"/>
      <c r="AA31" s="2"/>
      <c r="AB31" s="2"/>
    </row>
    <row r="32" spans="1:28" ht="14.25" x14ac:dyDescent="0.15">
      <c r="A32" s="2"/>
      <c r="B32" s="2"/>
      <c r="C32" s="2"/>
      <c r="E32" s="2" t="s">
        <v>79</v>
      </c>
      <c r="F32" s="2"/>
      <c r="G32" s="2"/>
      <c r="H32" s="2"/>
      <c r="I32" s="2"/>
      <c r="J32" s="2"/>
      <c r="K32" s="9"/>
      <c r="L32" s="9"/>
      <c r="M32" s="2"/>
      <c r="N32" s="2"/>
      <c r="O32" s="2"/>
      <c r="P32" s="2"/>
      <c r="Q32" s="2"/>
      <c r="R32" s="2"/>
      <c r="S32" s="2"/>
      <c r="T32" s="2"/>
      <c r="U32" s="2"/>
      <c r="V32" s="2"/>
      <c r="W32" s="2"/>
      <c r="X32" s="2"/>
      <c r="Y32" s="2"/>
      <c r="Z32" s="2"/>
      <c r="AA32" s="2"/>
      <c r="AB32" s="2"/>
    </row>
    <row r="33" spans="1:28" ht="14.25" x14ac:dyDescent="0.15">
      <c r="A33" s="2"/>
      <c r="B33" s="2"/>
      <c r="C33" s="2"/>
      <c r="E33" s="2" t="s">
        <v>54</v>
      </c>
      <c r="F33" s="2"/>
      <c r="G33" s="2"/>
      <c r="H33" s="2"/>
      <c r="I33" s="2"/>
      <c r="J33" s="2"/>
      <c r="K33" s="9"/>
      <c r="L33" s="9"/>
      <c r="M33" s="2"/>
      <c r="N33" s="2"/>
      <c r="O33" s="2"/>
      <c r="P33" s="2"/>
      <c r="Q33" s="2"/>
      <c r="R33" s="2"/>
      <c r="S33" s="2"/>
      <c r="T33" s="2"/>
      <c r="U33" s="2"/>
      <c r="V33" s="2"/>
      <c r="W33" s="2"/>
      <c r="X33" s="2"/>
      <c r="Y33" s="2"/>
      <c r="Z33" s="2"/>
      <c r="AA33" s="2"/>
      <c r="AB33" s="2"/>
    </row>
    <row r="34" spans="1:28" ht="14.25" x14ac:dyDescent="0.15">
      <c r="A34" s="2"/>
      <c r="B34" s="2"/>
      <c r="C34" s="2"/>
      <c r="E34" s="3" t="s">
        <v>80</v>
      </c>
      <c r="F34" s="2"/>
      <c r="G34" s="2"/>
      <c r="H34" s="2"/>
      <c r="I34" s="2"/>
      <c r="J34" s="2"/>
      <c r="K34" s="9"/>
      <c r="L34" s="9"/>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9"/>
      <c r="L35" s="9"/>
      <c r="M35" s="2"/>
      <c r="N35" s="2"/>
      <c r="O35" s="2"/>
      <c r="P35" s="2"/>
      <c r="Q35" s="2"/>
      <c r="R35" s="2"/>
      <c r="S35" s="2"/>
      <c r="T35" s="2"/>
      <c r="U35" s="2"/>
      <c r="V35" s="2"/>
      <c r="W35" s="2"/>
      <c r="X35" s="2"/>
      <c r="Y35" s="2"/>
      <c r="Z35" s="2" t="s">
        <v>83</v>
      </c>
      <c r="AA35" s="2"/>
      <c r="AB35" s="2"/>
    </row>
    <row r="36" spans="1:28" ht="14.25" x14ac:dyDescent="0.15">
      <c r="A36" s="2"/>
      <c r="B36" s="2"/>
      <c r="C36" s="2"/>
      <c r="D36" s="2"/>
      <c r="E36" s="2"/>
      <c r="F36" s="2"/>
      <c r="G36" s="2"/>
      <c r="H36" s="2"/>
      <c r="I36" s="2"/>
      <c r="J36" s="2"/>
      <c r="K36" s="9"/>
      <c r="L36" s="9"/>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9"/>
      <c r="L37" s="9"/>
      <c r="M37" s="2"/>
      <c r="N37" s="2"/>
      <c r="O37" s="2"/>
      <c r="P37" s="2"/>
      <c r="Q37" s="2"/>
      <c r="R37" s="2"/>
      <c r="S37" s="2"/>
      <c r="T37" s="2"/>
      <c r="U37" s="2"/>
      <c r="V37" s="2"/>
      <c r="W37" s="2"/>
      <c r="X37" s="2"/>
      <c r="Y37" s="2"/>
      <c r="Z37" s="2"/>
      <c r="AA37" s="2"/>
      <c r="AB37" s="2"/>
    </row>
    <row r="38" spans="1:28" x14ac:dyDescent="0.15">
      <c r="B38" s="7" t="s">
        <v>250</v>
      </c>
    </row>
    <row r="39" spans="1:28" x14ac:dyDescent="0.15">
      <c r="B39" s="7" t="s">
        <v>225</v>
      </c>
    </row>
    <row r="46" spans="1:28" ht="14.25" x14ac:dyDescent="0.15">
      <c r="A46" s="3"/>
      <c r="B46" s="3"/>
      <c r="C46" s="3"/>
      <c r="D46" s="3"/>
      <c r="E46" s="3"/>
      <c r="F46" s="3"/>
      <c r="G46" s="3"/>
      <c r="H46" s="3"/>
      <c r="I46" s="3"/>
      <c r="J46" s="3"/>
      <c r="K46" s="9"/>
      <c r="L46" s="9"/>
      <c r="M46" s="3"/>
      <c r="N46" s="3"/>
      <c r="O46" s="3"/>
      <c r="P46" s="3"/>
      <c r="Q46" s="3"/>
      <c r="R46" s="3"/>
      <c r="S46" s="3"/>
      <c r="T46" s="73" t="s">
        <v>9</v>
      </c>
      <c r="U46" s="73"/>
      <c r="V46" s="73"/>
      <c r="W46" s="73"/>
      <c r="X46" s="73"/>
      <c r="Y46" s="73"/>
      <c r="Z46" s="73"/>
      <c r="AA46" s="73"/>
      <c r="AB46" s="73"/>
    </row>
    <row r="47" spans="1:28" ht="14.25" x14ac:dyDescent="0.15">
      <c r="A47" s="3"/>
      <c r="B47" s="8"/>
      <c r="C47" s="3"/>
      <c r="D47" s="3"/>
      <c r="E47" s="3"/>
      <c r="F47" s="3"/>
      <c r="G47" s="3"/>
      <c r="H47" s="3"/>
      <c r="I47" s="3"/>
      <c r="J47" s="3"/>
      <c r="K47" s="9"/>
      <c r="L47" s="9"/>
      <c r="M47" s="3"/>
      <c r="N47" s="3"/>
      <c r="O47" s="3"/>
      <c r="P47" s="3"/>
      <c r="Q47" s="3"/>
      <c r="R47" s="3"/>
      <c r="S47" s="3"/>
      <c r="T47" s="3"/>
      <c r="U47" s="3"/>
      <c r="V47" s="3"/>
      <c r="W47" s="3"/>
      <c r="X47" s="3"/>
      <c r="Y47" s="3"/>
      <c r="Z47" s="3"/>
      <c r="AA47" s="3"/>
      <c r="AB47" s="3"/>
    </row>
    <row r="48" spans="1:28" ht="14.25" x14ac:dyDescent="0.15">
      <c r="A48" s="3"/>
      <c r="B48" s="3" t="s">
        <v>53</v>
      </c>
      <c r="C48" s="3"/>
      <c r="D48" s="3"/>
      <c r="E48" s="3"/>
      <c r="F48" s="3"/>
      <c r="G48" s="3"/>
      <c r="H48" s="3"/>
      <c r="I48" s="3"/>
      <c r="J48" s="3"/>
      <c r="K48" s="9"/>
      <c r="L48" s="9"/>
      <c r="M48" s="3"/>
      <c r="N48" s="3"/>
      <c r="O48" s="3"/>
      <c r="P48" s="3"/>
      <c r="Q48" s="3"/>
      <c r="R48" s="3"/>
      <c r="S48" s="3"/>
      <c r="T48" s="3"/>
      <c r="U48" s="3"/>
      <c r="V48" s="3"/>
      <c r="W48" s="3"/>
      <c r="X48" s="3"/>
      <c r="Y48" s="3"/>
      <c r="Z48" s="3"/>
      <c r="AA48" s="3"/>
      <c r="AB48" s="3"/>
    </row>
    <row r="49" spans="1:28" ht="14.25" x14ac:dyDescent="0.15">
      <c r="A49" s="3"/>
      <c r="B49" s="3"/>
      <c r="C49" s="3"/>
      <c r="D49" s="3"/>
      <c r="E49" s="3"/>
      <c r="F49" s="3"/>
      <c r="G49" s="3"/>
      <c r="H49" s="3"/>
      <c r="I49" s="3"/>
      <c r="J49" s="3"/>
      <c r="K49" s="9"/>
      <c r="L49" s="9"/>
      <c r="M49" s="3"/>
      <c r="N49" s="3"/>
      <c r="O49" s="3"/>
      <c r="P49" s="3"/>
      <c r="Q49" s="3"/>
      <c r="R49" s="3"/>
      <c r="S49" s="3"/>
      <c r="T49" s="3"/>
      <c r="U49" s="3"/>
      <c r="V49" s="3"/>
      <c r="W49" s="3"/>
      <c r="X49" s="3"/>
      <c r="Y49" s="3"/>
      <c r="Z49" s="3"/>
      <c r="AA49" s="3"/>
      <c r="AB49" s="3"/>
    </row>
    <row r="50" spans="1:28" ht="14.25" x14ac:dyDescent="0.15">
      <c r="A50" s="3"/>
      <c r="B50" s="3"/>
      <c r="C50" s="3"/>
      <c r="D50" s="3"/>
      <c r="E50" s="3"/>
      <c r="F50" s="3"/>
      <c r="G50" s="3"/>
      <c r="H50" s="3"/>
      <c r="I50" s="3"/>
      <c r="J50" s="3"/>
      <c r="K50" s="9"/>
      <c r="L50" s="9"/>
      <c r="M50" s="2"/>
      <c r="N50" s="2"/>
      <c r="O50" s="2"/>
      <c r="P50" s="2"/>
      <c r="Q50" s="74" t="s">
        <v>45</v>
      </c>
      <c r="R50" s="75"/>
      <c r="S50" s="75"/>
      <c r="T50" s="76"/>
      <c r="U50" s="74" t="s">
        <v>48</v>
      </c>
      <c r="V50" s="75"/>
      <c r="W50" s="75"/>
      <c r="X50" s="76"/>
      <c r="Y50" s="11" t="s">
        <v>29</v>
      </c>
      <c r="Z50" s="12"/>
      <c r="AA50" s="12"/>
      <c r="AB50" s="13"/>
    </row>
    <row r="51" spans="1:28" ht="14.25" x14ac:dyDescent="0.15">
      <c r="A51" s="3"/>
      <c r="B51" s="8"/>
      <c r="C51" s="3"/>
      <c r="D51" s="3"/>
      <c r="E51" s="3"/>
      <c r="F51" s="3"/>
      <c r="G51" s="3"/>
      <c r="H51" s="3"/>
      <c r="I51" s="3"/>
      <c r="J51" s="3"/>
      <c r="K51" s="9"/>
      <c r="L51" s="9"/>
      <c r="M51" s="2"/>
      <c r="N51" s="2"/>
      <c r="O51" s="2"/>
      <c r="P51" s="2"/>
      <c r="Q51" s="63"/>
      <c r="R51" s="64"/>
      <c r="S51" s="64"/>
      <c r="T51" s="65"/>
      <c r="U51" s="63"/>
      <c r="V51" s="64"/>
      <c r="W51" s="64"/>
      <c r="X51" s="65"/>
      <c r="Y51" s="63"/>
      <c r="Z51" s="64"/>
      <c r="AA51" s="64"/>
      <c r="AB51" s="65"/>
    </row>
    <row r="52" spans="1:28" ht="14.25" x14ac:dyDescent="0.15">
      <c r="A52" s="3"/>
      <c r="B52" s="8"/>
      <c r="C52" s="3"/>
      <c r="D52" s="3"/>
      <c r="E52" s="3"/>
      <c r="F52" s="3"/>
      <c r="G52" s="3"/>
      <c r="H52" s="3"/>
      <c r="I52" s="3"/>
      <c r="J52" s="3"/>
      <c r="K52" s="9"/>
      <c r="L52" s="9"/>
      <c r="M52" s="2"/>
      <c r="N52" s="2"/>
      <c r="O52" s="2"/>
      <c r="P52" s="2"/>
      <c r="Q52" s="66"/>
      <c r="R52" s="67"/>
      <c r="S52" s="67"/>
      <c r="T52" s="68"/>
      <c r="U52" s="66"/>
      <c r="V52" s="67"/>
      <c r="W52" s="67"/>
      <c r="X52" s="68"/>
      <c r="Y52" s="66"/>
      <c r="Z52" s="67"/>
      <c r="AA52" s="67"/>
      <c r="AB52" s="68"/>
    </row>
    <row r="53" spans="1:28" ht="14.25" x14ac:dyDescent="0.15">
      <c r="A53" s="3"/>
      <c r="B53" s="3"/>
      <c r="C53" s="3"/>
      <c r="D53" s="3"/>
      <c r="E53" s="3"/>
      <c r="F53" s="3"/>
      <c r="G53" s="3"/>
      <c r="H53" s="3"/>
      <c r="I53" s="3"/>
      <c r="J53" s="3"/>
      <c r="K53" s="9"/>
      <c r="L53" s="9"/>
      <c r="M53" s="2"/>
      <c r="N53" s="2"/>
      <c r="O53" s="2"/>
      <c r="P53" s="2"/>
      <c r="Q53" s="69"/>
      <c r="R53" s="70"/>
      <c r="S53" s="70"/>
      <c r="T53" s="71"/>
      <c r="U53" s="69"/>
      <c r="V53" s="70"/>
      <c r="W53" s="70"/>
      <c r="X53" s="71"/>
      <c r="Y53" s="69"/>
      <c r="Z53" s="70"/>
      <c r="AA53" s="70"/>
      <c r="AB53" s="71"/>
    </row>
  </sheetData>
  <mergeCells count="14">
    <mergeCell ref="T4:AB4"/>
    <mergeCell ref="Q7:AB7"/>
    <mergeCell ref="Q8:AB8"/>
    <mergeCell ref="Q10:AB10"/>
    <mergeCell ref="A12:AB12"/>
    <mergeCell ref="Q51:T53"/>
    <mergeCell ref="U51:X53"/>
    <mergeCell ref="Y51:AB53"/>
    <mergeCell ref="D18:Z18"/>
    <mergeCell ref="D21:Z21"/>
    <mergeCell ref="D24:Z24"/>
    <mergeCell ref="T46:AB46"/>
    <mergeCell ref="Q50:T50"/>
    <mergeCell ref="U50:X50"/>
  </mergeCells>
  <phoneticPr fontId="4"/>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1"/>
  <sheetViews>
    <sheetView view="pageBreakPreview" zoomScaleSheetLayoutView="100" workbookViewId="0">
      <selection activeCell="E13" sqref="E13"/>
    </sheetView>
  </sheetViews>
  <sheetFormatPr defaultRowHeight="13.5" x14ac:dyDescent="0.1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59</v>
      </c>
    </row>
    <row r="2" spans="1:9" x14ac:dyDescent="0.15">
      <c r="A2" s="81">
        <v>1</v>
      </c>
      <c r="B2" s="100" t="s">
        <v>61</v>
      </c>
      <c r="C2" s="100"/>
      <c r="D2" s="100"/>
      <c r="E2" s="101"/>
      <c r="F2" s="102"/>
      <c r="G2" s="102"/>
      <c r="H2" s="84" t="s">
        <v>251</v>
      </c>
      <c r="I2" s="87"/>
    </row>
    <row r="3" spans="1:9" x14ac:dyDescent="0.15">
      <c r="A3" s="82"/>
      <c r="B3" s="96" t="s">
        <v>60</v>
      </c>
      <c r="C3" s="96"/>
      <c r="D3" s="96"/>
      <c r="E3" s="97"/>
      <c r="F3" s="98"/>
      <c r="G3" s="98"/>
      <c r="H3" s="85"/>
      <c r="I3" s="88"/>
    </row>
    <row r="4" spans="1:9" x14ac:dyDescent="0.15">
      <c r="A4" s="82"/>
      <c r="B4" s="99" t="s">
        <v>56</v>
      </c>
      <c r="C4" s="99"/>
      <c r="D4" s="99"/>
      <c r="E4" s="18"/>
      <c r="F4" s="22" t="s">
        <v>70</v>
      </c>
      <c r="G4" s="23"/>
      <c r="H4" s="86"/>
      <c r="I4" s="89"/>
    </row>
    <row r="5" spans="1:9" x14ac:dyDescent="0.15">
      <c r="A5" s="82"/>
      <c r="B5" s="90" t="s">
        <v>46</v>
      </c>
      <c r="C5" s="93"/>
      <c r="D5" s="15" t="str">
        <f>IF(OR(C5=リスト!$B$4,C5=リスト!$B$5),"企業名等",IF(C5=リスト!$B$6,"右欄記載不要",""))</f>
        <v/>
      </c>
      <c r="E5" s="19"/>
      <c r="F5" s="90" t="s">
        <v>66</v>
      </c>
      <c r="G5" s="93"/>
      <c r="H5" s="15" t="str">
        <f>IF(G5=リスト!$D$4,"企業名等",IF(G5=リスト!$D$5,"右欄記載不要",""))</f>
        <v/>
      </c>
      <c r="I5" s="24"/>
    </row>
    <row r="6" spans="1:9" x14ac:dyDescent="0.15">
      <c r="A6" s="82"/>
      <c r="B6" s="91"/>
      <c r="C6" s="94"/>
      <c r="D6" s="16" t="str">
        <f>IF(OR(C5=リスト!$B$4,C5=リスト!$B$5),"所在地",IF(C5=リスト!$B$6,"右欄記載不要",""))</f>
        <v/>
      </c>
      <c r="E6" s="20"/>
      <c r="F6" s="91"/>
      <c r="G6" s="94"/>
      <c r="H6" s="16" t="str">
        <f>IF(G5=リスト!$D$4,"所在地",IF(G5=リスト!$D$5,"右欄記載不要",""))</f>
        <v/>
      </c>
      <c r="I6" s="25"/>
    </row>
    <row r="7" spans="1:9" x14ac:dyDescent="0.15">
      <c r="A7" s="83"/>
      <c r="B7" s="92"/>
      <c r="C7" s="95"/>
      <c r="D7" s="17" t="str">
        <f>IF(C5="","",IF(C5=リスト!$B$6,"県外の理由","右欄記載不要"))</f>
        <v/>
      </c>
      <c r="E7" s="21"/>
      <c r="F7" s="92"/>
      <c r="G7" s="95"/>
      <c r="H7" s="17" t="str">
        <f>IF(G5="","",IF(G5=リスト!$D$5,"県外の理由","右欄記載不要"))</f>
        <v/>
      </c>
      <c r="I7" s="26"/>
    </row>
    <row r="8" spans="1:9" x14ac:dyDescent="0.15">
      <c r="A8" s="81">
        <v>2</v>
      </c>
      <c r="B8" s="100" t="s">
        <v>61</v>
      </c>
      <c r="C8" s="100"/>
      <c r="D8" s="100"/>
      <c r="E8" s="101"/>
      <c r="F8" s="102"/>
      <c r="G8" s="102"/>
      <c r="H8" s="84" t="s">
        <v>251</v>
      </c>
      <c r="I8" s="87"/>
    </row>
    <row r="9" spans="1:9" x14ac:dyDescent="0.15">
      <c r="A9" s="82"/>
      <c r="B9" s="96" t="s">
        <v>60</v>
      </c>
      <c r="C9" s="96"/>
      <c r="D9" s="96"/>
      <c r="E9" s="97"/>
      <c r="F9" s="98"/>
      <c r="G9" s="98"/>
      <c r="H9" s="85"/>
      <c r="I9" s="88"/>
    </row>
    <row r="10" spans="1:9" x14ac:dyDescent="0.15">
      <c r="A10" s="82"/>
      <c r="B10" s="99" t="s">
        <v>56</v>
      </c>
      <c r="C10" s="99"/>
      <c r="D10" s="99"/>
      <c r="E10" s="18"/>
      <c r="F10" s="22" t="s">
        <v>70</v>
      </c>
      <c r="G10" s="23"/>
      <c r="H10" s="86"/>
      <c r="I10" s="89"/>
    </row>
    <row r="11" spans="1:9" x14ac:dyDescent="0.15">
      <c r="A11" s="82"/>
      <c r="B11" s="90" t="s">
        <v>46</v>
      </c>
      <c r="C11" s="93"/>
      <c r="D11" s="15" t="str">
        <f>IF(OR(C11=リスト!$B$4,C11=リスト!$B$5),"企業名等",IF(C11=リスト!$B$6,"右欄記載不要",""))</f>
        <v/>
      </c>
      <c r="E11" s="19"/>
      <c r="F11" s="90" t="s">
        <v>66</v>
      </c>
      <c r="G11" s="93"/>
      <c r="H11" s="15" t="str">
        <f>IF(G11=リスト!$D$4,"企業名等",IF(G11=リスト!$D$5,"右欄記載不要",""))</f>
        <v/>
      </c>
      <c r="I11" s="24"/>
    </row>
    <row r="12" spans="1:9" x14ac:dyDescent="0.15">
      <c r="A12" s="82"/>
      <c r="B12" s="91"/>
      <c r="C12" s="94"/>
      <c r="D12" s="16" t="str">
        <f>IF(OR(C11=リスト!$B$4,C11=リスト!$B$5),"所在地",IF(C11=リスト!$B$6,"右欄記載不要",""))</f>
        <v/>
      </c>
      <c r="E12" s="20"/>
      <c r="F12" s="91"/>
      <c r="G12" s="94"/>
      <c r="H12" s="16" t="str">
        <f>IF(G11=リスト!$D$4,"所在地",IF(G11=リスト!$D$5,"右欄記載不要",""))</f>
        <v/>
      </c>
      <c r="I12" s="25"/>
    </row>
    <row r="13" spans="1:9" x14ac:dyDescent="0.15">
      <c r="A13" s="83"/>
      <c r="B13" s="92"/>
      <c r="C13" s="95"/>
      <c r="D13" s="17" t="str">
        <f>IF(C11="","",IF(C11=リスト!$B$6,"県外の理由","右欄記載不要"))</f>
        <v/>
      </c>
      <c r="E13" s="21"/>
      <c r="F13" s="92"/>
      <c r="G13" s="95"/>
      <c r="H13" s="17" t="str">
        <f>IF(G11="","",IF(G11=リスト!$D$5,"県外の理由","右欄記載不要"))</f>
        <v/>
      </c>
      <c r="I13" s="26"/>
    </row>
    <row r="14" spans="1:9" x14ac:dyDescent="0.15">
      <c r="A14" s="81">
        <v>3</v>
      </c>
      <c r="B14" s="100" t="s">
        <v>61</v>
      </c>
      <c r="C14" s="100"/>
      <c r="D14" s="100"/>
      <c r="E14" s="101"/>
      <c r="F14" s="102"/>
      <c r="G14" s="102"/>
      <c r="H14" s="84" t="s">
        <v>251</v>
      </c>
      <c r="I14" s="87"/>
    </row>
    <row r="15" spans="1:9" x14ac:dyDescent="0.15">
      <c r="A15" s="82"/>
      <c r="B15" s="96" t="s">
        <v>60</v>
      </c>
      <c r="C15" s="96"/>
      <c r="D15" s="96"/>
      <c r="E15" s="97"/>
      <c r="F15" s="98"/>
      <c r="G15" s="98"/>
      <c r="H15" s="85"/>
      <c r="I15" s="88"/>
    </row>
    <row r="16" spans="1:9" x14ac:dyDescent="0.15">
      <c r="A16" s="82"/>
      <c r="B16" s="99" t="s">
        <v>56</v>
      </c>
      <c r="C16" s="99"/>
      <c r="D16" s="99"/>
      <c r="E16" s="18"/>
      <c r="F16" s="22" t="s">
        <v>70</v>
      </c>
      <c r="G16" s="23"/>
      <c r="H16" s="86"/>
      <c r="I16" s="89"/>
    </row>
    <row r="17" spans="1:9" x14ac:dyDescent="0.15">
      <c r="A17" s="82"/>
      <c r="B17" s="90" t="s">
        <v>46</v>
      </c>
      <c r="C17" s="93"/>
      <c r="D17" s="15" t="str">
        <f>IF(OR(C17=リスト!$B$4,C17=リスト!$B$5),"企業名等",IF(C17=リスト!$B$6,"右欄記載不要",""))</f>
        <v/>
      </c>
      <c r="E17" s="19"/>
      <c r="F17" s="90" t="s">
        <v>66</v>
      </c>
      <c r="G17" s="93"/>
      <c r="H17" s="15" t="str">
        <f>IF(G17=リスト!$D$4,"企業名等",IF(G17=リスト!$D$5,"右欄記載不要",""))</f>
        <v/>
      </c>
      <c r="I17" s="24"/>
    </row>
    <row r="18" spans="1:9" x14ac:dyDescent="0.15">
      <c r="A18" s="82"/>
      <c r="B18" s="91"/>
      <c r="C18" s="94"/>
      <c r="D18" s="16" t="str">
        <f>IF(OR(C17=リスト!$B$4,C17=リスト!$B$5),"所在地",IF(C17=リスト!$B$6,"右欄記載不要",""))</f>
        <v/>
      </c>
      <c r="E18" s="20"/>
      <c r="F18" s="91"/>
      <c r="G18" s="94"/>
      <c r="H18" s="16" t="str">
        <f>IF(G17=リスト!$D$4,"所在地",IF(G17=リスト!$D$5,"右欄記載不要",""))</f>
        <v/>
      </c>
      <c r="I18" s="25"/>
    </row>
    <row r="19" spans="1:9" x14ac:dyDescent="0.15">
      <c r="A19" s="83"/>
      <c r="B19" s="92"/>
      <c r="C19" s="95"/>
      <c r="D19" s="17" t="str">
        <f>IF(C17="","",IF(C17=リスト!$B$6,"県外の理由","右欄記載不要"))</f>
        <v/>
      </c>
      <c r="E19" s="21"/>
      <c r="F19" s="92"/>
      <c r="G19" s="95"/>
      <c r="H19" s="17" t="str">
        <f>IF(G17="","",IF(G17=リスト!$D$5,"県外の理由","右欄記載不要"))</f>
        <v/>
      </c>
      <c r="I19" s="26"/>
    </row>
    <row r="20" spans="1:9" x14ac:dyDescent="0.15">
      <c r="A20" s="81">
        <v>4</v>
      </c>
      <c r="B20" s="100" t="s">
        <v>61</v>
      </c>
      <c r="C20" s="100"/>
      <c r="D20" s="100"/>
      <c r="E20" s="101"/>
      <c r="F20" s="102"/>
      <c r="G20" s="102"/>
      <c r="H20" s="84" t="s">
        <v>251</v>
      </c>
      <c r="I20" s="87"/>
    </row>
    <row r="21" spans="1:9" x14ac:dyDescent="0.15">
      <c r="A21" s="82"/>
      <c r="B21" s="96" t="s">
        <v>60</v>
      </c>
      <c r="C21" s="96"/>
      <c r="D21" s="96"/>
      <c r="E21" s="97"/>
      <c r="F21" s="98"/>
      <c r="G21" s="98"/>
      <c r="H21" s="85"/>
      <c r="I21" s="88"/>
    </row>
    <row r="22" spans="1:9" x14ac:dyDescent="0.15">
      <c r="A22" s="82"/>
      <c r="B22" s="99" t="s">
        <v>56</v>
      </c>
      <c r="C22" s="99"/>
      <c r="D22" s="99"/>
      <c r="E22" s="18"/>
      <c r="F22" s="22" t="s">
        <v>70</v>
      </c>
      <c r="G22" s="23"/>
      <c r="H22" s="86"/>
      <c r="I22" s="89"/>
    </row>
    <row r="23" spans="1:9" x14ac:dyDescent="0.15">
      <c r="A23" s="82"/>
      <c r="B23" s="90" t="s">
        <v>46</v>
      </c>
      <c r="C23" s="93" t="s">
        <v>6</v>
      </c>
      <c r="D23" s="15" t="str">
        <f>IF(OR(C23=リスト!$B$4,C23=リスト!$B$5),"企業名等",IF(C23=リスト!$B$6,"右欄記載不要",""))</f>
        <v>企業名等</v>
      </c>
      <c r="E23" s="19"/>
      <c r="F23" s="90" t="s">
        <v>66</v>
      </c>
      <c r="G23" s="93"/>
      <c r="H23" s="15" t="str">
        <f>IF(G23=リスト!$D$4,"企業名等",IF(G23=リスト!$D$5,"右欄記載不要",""))</f>
        <v/>
      </c>
      <c r="I23" s="24"/>
    </row>
    <row r="24" spans="1:9" x14ac:dyDescent="0.15">
      <c r="A24" s="82"/>
      <c r="B24" s="91"/>
      <c r="C24" s="94"/>
      <c r="D24" s="16" t="str">
        <f>IF(OR(C23=リスト!$B$4,C23=リスト!$B$5),"所在地",IF(C23=リスト!$B$6,"右欄記載不要",""))</f>
        <v>所在地</v>
      </c>
      <c r="E24" s="20"/>
      <c r="F24" s="91"/>
      <c r="G24" s="94"/>
      <c r="H24" s="16" t="str">
        <f>IF(G23=リスト!$D$4,"所在地",IF(G23=リスト!$D$5,"右欄記載不要",""))</f>
        <v/>
      </c>
      <c r="I24" s="25"/>
    </row>
    <row r="25" spans="1:9" x14ac:dyDescent="0.15">
      <c r="A25" s="83"/>
      <c r="B25" s="92"/>
      <c r="C25" s="95"/>
      <c r="D25" s="17" t="str">
        <f>IF(C23="","",IF(C23=リスト!$B$6,"県外の理由","右欄記載不要"))</f>
        <v>右欄記載不要</v>
      </c>
      <c r="E25" s="21"/>
      <c r="F25" s="92"/>
      <c r="G25" s="95"/>
      <c r="H25" s="17" t="str">
        <f>IF(G23="","",IF(G23=リスト!$D$5,"県外の理由","右欄記載不要"))</f>
        <v/>
      </c>
      <c r="I25" s="26"/>
    </row>
    <row r="26" spans="1:9" x14ac:dyDescent="0.15">
      <c r="A26" s="81">
        <v>5</v>
      </c>
      <c r="B26" s="100" t="s">
        <v>61</v>
      </c>
      <c r="C26" s="100"/>
      <c r="D26" s="100"/>
      <c r="E26" s="101"/>
      <c r="F26" s="102"/>
      <c r="G26" s="102"/>
      <c r="H26" s="84" t="s">
        <v>251</v>
      </c>
      <c r="I26" s="87"/>
    </row>
    <row r="27" spans="1:9" x14ac:dyDescent="0.15">
      <c r="A27" s="82"/>
      <c r="B27" s="96" t="s">
        <v>60</v>
      </c>
      <c r="C27" s="96"/>
      <c r="D27" s="96"/>
      <c r="E27" s="97"/>
      <c r="F27" s="98"/>
      <c r="G27" s="98"/>
      <c r="H27" s="85"/>
      <c r="I27" s="88"/>
    </row>
    <row r="28" spans="1:9" x14ac:dyDescent="0.15">
      <c r="A28" s="82"/>
      <c r="B28" s="99" t="s">
        <v>56</v>
      </c>
      <c r="C28" s="99"/>
      <c r="D28" s="99"/>
      <c r="E28" s="18"/>
      <c r="F28" s="22" t="s">
        <v>70</v>
      </c>
      <c r="G28" s="23"/>
      <c r="H28" s="86"/>
      <c r="I28" s="89"/>
    </row>
    <row r="29" spans="1:9" x14ac:dyDescent="0.15">
      <c r="A29" s="82"/>
      <c r="B29" s="90" t="s">
        <v>46</v>
      </c>
      <c r="C29" s="93"/>
      <c r="D29" s="15" t="str">
        <f>IF(OR(C29=リスト!$B$4,C29=リスト!$B$5),"企業名等",IF(C29=リスト!$B$6,"右欄記載不要",""))</f>
        <v/>
      </c>
      <c r="E29" s="19"/>
      <c r="F29" s="90" t="s">
        <v>66</v>
      </c>
      <c r="G29" s="93"/>
      <c r="H29" s="15" t="str">
        <f>IF(G29=リスト!$D$4,"企業名等",IF(G29=リスト!$D$5,"右欄記載不要",""))</f>
        <v/>
      </c>
      <c r="I29" s="24"/>
    </row>
    <row r="30" spans="1:9" x14ac:dyDescent="0.15">
      <c r="A30" s="82"/>
      <c r="B30" s="91"/>
      <c r="C30" s="94"/>
      <c r="D30" s="16" t="str">
        <f>IF(OR(C29=リスト!$B$4,C29=リスト!$B$5),"所在地",IF(C29=リスト!$B$6,"右欄記載不要",""))</f>
        <v/>
      </c>
      <c r="E30" s="20"/>
      <c r="F30" s="91"/>
      <c r="G30" s="94"/>
      <c r="H30" s="16" t="str">
        <f>IF(G29=リスト!$D$4,"所在地",IF(G29=リスト!$D$5,"右欄記載不要",""))</f>
        <v/>
      </c>
      <c r="I30" s="25"/>
    </row>
    <row r="31" spans="1:9" x14ac:dyDescent="0.15">
      <c r="A31" s="83"/>
      <c r="B31" s="92"/>
      <c r="C31" s="95"/>
      <c r="D31" s="17" t="str">
        <f>IF(C29="","",IF(C29=リスト!$B$6,"県外の理由","右欄記載不要"))</f>
        <v/>
      </c>
      <c r="E31" s="21"/>
      <c r="F31" s="92"/>
      <c r="G31" s="95"/>
      <c r="H31" s="17" t="str">
        <f>IF(G29="","",IF(G29=リスト!$D$5,"県外の理由","右欄記載不要"))</f>
        <v/>
      </c>
      <c r="I31" s="26"/>
    </row>
    <row r="32" spans="1:9" x14ac:dyDescent="0.15">
      <c r="A32" s="81">
        <v>6</v>
      </c>
      <c r="B32" s="100" t="s">
        <v>61</v>
      </c>
      <c r="C32" s="100"/>
      <c r="D32" s="100"/>
      <c r="E32" s="101"/>
      <c r="F32" s="102"/>
      <c r="G32" s="102"/>
      <c r="H32" s="84" t="s">
        <v>251</v>
      </c>
      <c r="I32" s="87"/>
    </row>
    <row r="33" spans="1:9" x14ac:dyDescent="0.15">
      <c r="A33" s="82"/>
      <c r="B33" s="96" t="s">
        <v>60</v>
      </c>
      <c r="C33" s="96"/>
      <c r="D33" s="96"/>
      <c r="E33" s="97"/>
      <c r="F33" s="98"/>
      <c r="G33" s="98"/>
      <c r="H33" s="85"/>
      <c r="I33" s="88"/>
    </row>
    <row r="34" spans="1:9" x14ac:dyDescent="0.15">
      <c r="A34" s="82"/>
      <c r="B34" s="99" t="s">
        <v>56</v>
      </c>
      <c r="C34" s="99"/>
      <c r="D34" s="99"/>
      <c r="E34" s="18"/>
      <c r="F34" s="22" t="s">
        <v>70</v>
      </c>
      <c r="G34" s="23"/>
      <c r="H34" s="86"/>
      <c r="I34" s="89"/>
    </row>
    <row r="35" spans="1:9" x14ac:dyDescent="0.15">
      <c r="A35" s="82"/>
      <c r="B35" s="90" t="s">
        <v>46</v>
      </c>
      <c r="C35" s="93"/>
      <c r="D35" s="15" t="str">
        <f>IF(OR(C35=リスト!$B$4,C35=リスト!$B$5),"企業名等",IF(C35=リスト!$B$6,"右欄記載不要",""))</f>
        <v/>
      </c>
      <c r="E35" s="19"/>
      <c r="F35" s="90" t="s">
        <v>66</v>
      </c>
      <c r="G35" s="93"/>
      <c r="H35" s="15" t="str">
        <f>IF(G35=リスト!$D$4,"企業名等",IF(G35=リスト!$D$5,"右欄記載不要",""))</f>
        <v/>
      </c>
      <c r="I35" s="24"/>
    </row>
    <row r="36" spans="1:9" x14ac:dyDescent="0.15">
      <c r="A36" s="82"/>
      <c r="B36" s="91"/>
      <c r="C36" s="94"/>
      <c r="D36" s="16" t="str">
        <f>IF(OR(C35=リスト!$B$4,C35=リスト!$B$5),"所在地",IF(C35=リスト!$B$6,"右欄記載不要",""))</f>
        <v/>
      </c>
      <c r="E36" s="20"/>
      <c r="F36" s="91"/>
      <c r="G36" s="94"/>
      <c r="H36" s="16" t="str">
        <f>IF(G35=リスト!$D$4,"所在地",IF(G35=リスト!$D$5,"右欄記載不要",""))</f>
        <v/>
      </c>
      <c r="I36" s="25"/>
    </row>
    <row r="37" spans="1:9" x14ac:dyDescent="0.15">
      <c r="A37" s="83"/>
      <c r="B37" s="92"/>
      <c r="C37" s="95"/>
      <c r="D37" s="17" t="str">
        <f>IF(C35="","",IF(C35=リスト!$B$6,"県外の理由","右欄記載不要"))</f>
        <v/>
      </c>
      <c r="E37" s="21"/>
      <c r="F37" s="92"/>
      <c r="G37" s="95"/>
      <c r="H37" s="17" t="str">
        <f>IF(G35="","",IF(G35=リスト!$D$5,"県外の理由","右欄記載不要"))</f>
        <v/>
      </c>
      <c r="I37" s="26"/>
    </row>
    <row r="38" spans="1:9" x14ac:dyDescent="0.15">
      <c r="A38" s="81">
        <v>7</v>
      </c>
      <c r="B38" s="100" t="s">
        <v>61</v>
      </c>
      <c r="C38" s="100"/>
      <c r="D38" s="100"/>
      <c r="E38" s="101"/>
      <c r="F38" s="102"/>
      <c r="G38" s="102"/>
      <c r="H38" s="84" t="s">
        <v>251</v>
      </c>
      <c r="I38" s="87"/>
    </row>
    <row r="39" spans="1:9" x14ac:dyDescent="0.15">
      <c r="A39" s="82"/>
      <c r="B39" s="96" t="s">
        <v>60</v>
      </c>
      <c r="C39" s="96"/>
      <c r="D39" s="96"/>
      <c r="E39" s="97"/>
      <c r="F39" s="98"/>
      <c r="G39" s="98"/>
      <c r="H39" s="85"/>
      <c r="I39" s="88"/>
    </row>
    <row r="40" spans="1:9" x14ac:dyDescent="0.15">
      <c r="A40" s="82"/>
      <c r="B40" s="99" t="s">
        <v>56</v>
      </c>
      <c r="C40" s="99"/>
      <c r="D40" s="99"/>
      <c r="E40" s="18"/>
      <c r="F40" s="22" t="s">
        <v>70</v>
      </c>
      <c r="G40" s="23"/>
      <c r="H40" s="86"/>
      <c r="I40" s="89"/>
    </row>
    <row r="41" spans="1:9" x14ac:dyDescent="0.15">
      <c r="A41" s="82"/>
      <c r="B41" s="90" t="s">
        <v>46</v>
      </c>
      <c r="C41" s="93"/>
      <c r="D41" s="15" t="str">
        <f>IF(OR(C41=リスト!$B$4,C41=リスト!$B$5),"企業名等",IF(C41=リスト!$B$6,"右欄記載不要",""))</f>
        <v/>
      </c>
      <c r="E41" s="19"/>
      <c r="F41" s="90" t="s">
        <v>66</v>
      </c>
      <c r="G41" s="93"/>
      <c r="H41" s="15" t="str">
        <f>IF(G41=リスト!$D$4,"企業名等",IF(G41=リスト!$D$5,"右欄記載不要",""))</f>
        <v/>
      </c>
      <c r="I41" s="24"/>
    </row>
    <row r="42" spans="1:9" x14ac:dyDescent="0.15">
      <c r="A42" s="82"/>
      <c r="B42" s="91"/>
      <c r="C42" s="94"/>
      <c r="D42" s="16" t="str">
        <f>IF(OR(C41=リスト!$B$4,C41=リスト!$B$5),"所在地",IF(C41=リスト!$B$6,"右欄記載不要",""))</f>
        <v/>
      </c>
      <c r="E42" s="20"/>
      <c r="F42" s="91"/>
      <c r="G42" s="94"/>
      <c r="H42" s="16" t="str">
        <f>IF(G41=リスト!$D$4,"所在地",IF(G41=リスト!$D$5,"右欄記載不要",""))</f>
        <v/>
      </c>
      <c r="I42" s="25"/>
    </row>
    <row r="43" spans="1:9" x14ac:dyDescent="0.15">
      <c r="A43" s="83"/>
      <c r="B43" s="92"/>
      <c r="C43" s="95"/>
      <c r="D43" s="17" t="str">
        <f>IF(C41="","",IF(C41=リスト!$B$6,"県外の理由","右欄記載不要"))</f>
        <v/>
      </c>
      <c r="E43" s="21"/>
      <c r="F43" s="92"/>
      <c r="G43" s="95"/>
      <c r="H43" s="17" t="str">
        <f>IF(G41="","",IF(G41=リスト!$D$5,"県外の理由","右欄記載不要"))</f>
        <v/>
      </c>
      <c r="I43" s="26"/>
    </row>
    <row r="44" spans="1:9" x14ac:dyDescent="0.15">
      <c r="A44" s="81">
        <v>8</v>
      </c>
      <c r="B44" s="100" t="s">
        <v>61</v>
      </c>
      <c r="C44" s="100"/>
      <c r="D44" s="100"/>
      <c r="E44" s="101"/>
      <c r="F44" s="102"/>
      <c r="G44" s="102"/>
      <c r="H44" s="84" t="s">
        <v>251</v>
      </c>
      <c r="I44" s="87"/>
    </row>
    <row r="45" spans="1:9" x14ac:dyDescent="0.15">
      <c r="A45" s="82"/>
      <c r="B45" s="96" t="s">
        <v>60</v>
      </c>
      <c r="C45" s="96"/>
      <c r="D45" s="96"/>
      <c r="E45" s="97"/>
      <c r="F45" s="98"/>
      <c r="G45" s="98"/>
      <c r="H45" s="85"/>
      <c r="I45" s="88"/>
    </row>
    <row r="46" spans="1:9" x14ac:dyDescent="0.15">
      <c r="A46" s="82"/>
      <c r="B46" s="99" t="s">
        <v>56</v>
      </c>
      <c r="C46" s="99"/>
      <c r="D46" s="99"/>
      <c r="E46" s="18"/>
      <c r="F46" s="22" t="s">
        <v>70</v>
      </c>
      <c r="G46" s="23"/>
      <c r="H46" s="86"/>
      <c r="I46" s="89"/>
    </row>
    <row r="47" spans="1:9" x14ac:dyDescent="0.15">
      <c r="A47" s="82"/>
      <c r="B47" s="90" t="s">
        <v>46</v>
      </c>
      <c r="C47" s="93"/>
      <c r="D47" s="15" t="str">
        <f>IF(OR(C47=リスト!$B$4,C47=リスト!$B$5),"企業名等",IF(C47=リスト!$B$6,"右欄記載不要",""))</f>
        <v/>
      </c>
      <c r="E47" s="19"/>
      <c r="F47" s="90" t="s">
        <v>66</v>
      </c>
      <c r="G47" s="93"/>
      <c r="H47" s="15" t="str">
        <f>IF(G47=リスト!$D$4,"企業名等",IF(G47=リスト!$D$5,"右欄記載不要",""))</f>
        <v/>
      </c>
      <c r="I47" s="24"/>
    </row>
    <row r="48" spans="1:9" x14ac:dyDescent="0.15">
      <c r="A48" s="82"/>
      <c r="B48" s="91"/>
      <c r="C48" s="94"/>
      <c r="D48" s="16" t="str">
        <f>IF(OR(C47=リスト!$B$4,C47=リスト!$B$5),"所在地",IF(C47=リスト!$B$6,"右欄記載不要",""))</f>
        <v/>
      </c>
      <c r="E48" s="20"/>
      <c r="F48" s="91"/>
      <c r="G48" s="94"/>
      <c r="H48" s="16" t="str">
        <f>IF(G47=リスト!$D$4,"所在地",IF(G47=リスト!$D$5,"右欄記載不要",""))</f>
        <v/>
      </c>
      <c r="I48" s="25"/>
    </row>
    <row r="49" spans="1:9" x14ac:dyDescent="0.15">
      <c r="A49" s="83"/>
      <c r="B49" s="92"/>
      <c r="C49" s="95"/>
      <c r="D49" s="17" t="str">
        <f>IF(C47="","",IF(C47=リスト!$B$6,"県外の理由","右欄記載不要"))</f>
        <v/>
      </c>
      <c r="E49" s="21"/>
      <c r="F49" s="92"/>
      <c r="G49" s="95"/>
      <c r="H49" s="17" t="str">
        <f>IF(G47="","",IF(G47=リスト!$D$5,"県外の理由","右欄記載不要"))</f>
        <v/>
      </c>
      <c r="I49" s="26"/>
    </row>
    <row r="50" spans="1:9" x14ac:dyDescent="0.15">
      <c r="A50" s="81">
        <v>9</v>
      </c>
      <c r="B50" s="100" t="s">
        <v>61</v>
      </c>
      <c r="C50" s="100"/>
      <c r="D50" s="100"/>
      <c r="E50" s="101"/>
      <c r="F50" s="102"/>
      <c r="G50" s="102"/>
      <c r="H50" s="84" t="s">
        <v>251</v>
      </c>
      <c r="I50" s="87"/>
    </row>
    <row r="51" spans="1:9" x14ac:dyDescent="0.15">
      <c r="A51" s="82"/>
      <c r="B51" s="96" t="s">
        <v>60</v>
      </c>
      <c r="C51" s="96"/>
      <c r="D51" s="96"/>
      <c r="E51" s="97"/>
      <c r="F51" s="98"/>
      <c r="G51" s="98"/>
      <c r="H51" s="85"/>
      <c r="I51" s="88"/>
    </row>
    <row r="52" spans="1:9" x14ac:dyDescent="0.15">
      <c r="A52" s="82"/>
      <c r="B52" s="99" t="s">
        <v>56</v>
      </c>
      <c r="C52" s="99"/>
      <c r="D52" s="99"/>
      <c r="E52" s="18"/>
      <c r="F52" s="22" t="s">
        <v>70</v>
      </c>
      <c r="G52" s="23"/>
      <c r="H52" s="86"/>
      <c r="I52" s="89"/>
    </row>
    <row r="53" spans="1:9" x14ac:dyDescent="0.15">
      <c r="A53" s="82"/>
      <c r="B53" s="90" t="s">
        <v>46</v>
      </c>
      <c r="C53" s="93"/>
      <c r="D53" s="15" t="str">
        <f>IF(OR(C53=リスト!$B$4,C53=リスト!$B$5),"企業名等",IF(C53=リスト!$B$6,"右欄記載不要",""))</f>
        <v/>
      </c>
      <c r="E53" s="19"/>
      <c r="F53" s="90" t="s">
        <v>66</v>
      </c>
      <c r="G53" s="93"/>
      <c r="H53" s="15" t="str">
        <f>IF(G53=リスト!$D$4,"企業名等",IF(G53=リスト!$D$5,"右欄記載不要",""))</f>
        <v/>
      </c>
      <c r="I53" s="24"/>
    </row>
    <row r="54" spans="1:9" x14ac:dyDescent="0.15">
      <c r="A54" s="82"/>
      <c r="B54" s="91"/>
      <c r="C54" s="94"/>
      <c r="D54" s="16" t="str">
        <f>IF(OR(C53=リスト!$B$4,C53=リスト!$B$5),"所在地",IF(C53=リスト!$B$6,"右欄記載不要",""))</f>
        <v/>
      </c>
      <c r="E54" s="20"/>
      <c r="F54" s="91"/>
      <c r="G54" s="94"/>
      <c r="H54" s="16" t="str">
        <f>IF(G53=リスト!$D$4,"所在地",IF(G53=リスト!$D$5,"右欄記載不要",""))</f>
        <v/>
      </c>
      <c r="I54" s="25"/>
    </row>
    <row r="55" spans="1:9" x14ac:dyDescent="0.15">
      <c r="A55" s="83"/>
      <c r="B55" s="92"/>
      <c r="C55" s="95"/>
      <c r="D55" s="17" t="str">
        <f>IF(C53="","",IF(C53=リスト!$B$6,"県外の理由","右欄記載不要"))</f>
        <v/>
      </c>
      <c r="E55" s="21"/>
      <c r="F55" s="92"/>
      <c r="G55" s="95"/>
      <c r="H55" s="17" t="str">
        <f>IF(G53="","",IF(G53=リスト!$D$5,"県外の理由","右欄記載不要"))</f>
        <v/>
      </c>
      <c r="I55" s="26"/>
    </row>
    <row r="56" spans="1:9" x14ac:dyDescent="0.15">
      <c r="A56" s="81">
        <v>10</v>
      </c>
      <c r="B56" s="100" t="s">
        <v>61</v>
      </c>
      <c r="C56" s="100"/>
      <c r="D56" s="100"/>
      <c r="E56" s="101"/>
      <c r="F56" s="102"/>
      <c r="G56" s="102"/>
      <c r="H56" s="84" t="s">
        <v>251</v>
      </c>
      <c r="I56" s="87"/>
    </row>
    <row r="57" spans="1:9" x14ac:dyDescent="0.15">
      <c r="A57" s="82"/>
      <c r="B57" s="96" t="s">
        <v>60</v>
      </c>
      <c r="C57" s="96"/>
      <c r="D57" s="96"/>
      <c r="E57" s="97"/>
      <c r="F57" s="98"/>
      <c r="G57" s="98"/>
      <c r="H57" s="85"/>
      <c r="I57" s="88"/>
    </row>
    <row r="58" spans="1:9" x14ac:dyDescent="0.15">
      <c r="A58" s="82"/>
      <c r="B58" s="99" t="s">
        <v>56</v>
      </c>
      <c r="C58" s="99"/>
      <c r="D58" s="99"/>
      <c r="E58" s="18"/>
      <c r="F58" s="22" t="s">
        <v>70</v>
      </c>
      <c r="G58" s="23"/>
      <c r="H58" s="86"/>
      <c r="I58" s="89"/>
    </row>
    <row r="59" spans="1:9" x14ac:dyDescent="0.15">
      <c r="A59" s="82"/>
      <c r="B59" s="90" t="s">
        <v>46</v>
      </c>
      <c r="C59" s="93"/>
      <c r="D59" s="15" t="str">
        <f>IF(OR(C59=リスト!$B$4,C59=リスト!$B$5),"企業名等",IF(C59=リスト!$B$6,"右欄記載不要",""))</f>
        <v/>
      </c>
      <c r="E59" s="19"/>
      <c r="F59" s="90" t="s">
        <v>66</v>
      </c>
      <c r="G59" s="93"/>
      <c r="H59" s="15" t="str">
        <f>IF(G59=リスト!$D$4,"企業名等",IF(G59=リスト!$D$5,"右欄記載不要",""))</f>
        <v/>
      </c>
      <c r="I59" s="24"/>
    </row>
    <row r="60" spans="1:9" x14ac:dyDescent="0.15">
      <c r="A60" s="82"/>
      <c r="B60" s="91"/>
      <c r="C60" s="94"/>
      <c r="D60" s="16" t="str">
        <f>IF(OR(C59=リスト!$B$4,C59=リスト!$B$5),"所在地",IF(C59=リスト!$B$6,"右欄記載不要",""))</f>
        <v/>
      </c>
      <c r="E60" s="20"/>
      <c r="F60" s="91"/>
      <c r="G60" s="94"/>
      <c r="H60" s="16" t="str">
        <f>IF(G59=リスト!$D$4,"所在地",IF(G59=リスト!$D$5,"右欄記載不要",""))</f>
        <v/>
      </c>
      <c r="I60" s="25"/>
    </row>
    <row r="61" spans="1:9" x14ac:dyDescent="0.15">
      <c r="A61" s="83"/>
      <c r="B61" s="92"/>
      <c r="C61" s="95"/>
      <c r="D61" s="17" t="str">
        <f>IF(C59="","",IF(C59=リスト!$B$6,"県外の理由","右欄記載不要"))</f>
        <v/>
      </c>
      <c r="E61" s="21"/>
      <c r="F61" s="92"/>
      <c r="G61" s="95"/>
      <c r="H61" s="17" t="str">
        <f>IF(G59="","",IF(G59=リスト!$D$5,"県外の理由","右欄記載不要"))</f>
        <v/>
      </c>
      <c r="I61" s="26"/>
    </row>
    <row r="62" spans="1:9" x14ac:dyDescent="0.15">
      <c r="A62" s="81">
        <v>11</v>
      </c>
      <c r="B62" s="100" t="s">
        <v>61</v>
      </c>
      <c r="C62" s="100"/>
      <c r="D62" s="100"/>
      <c r="E62" s="101"/>
      <c r="F62" s="102"/>
      <c r="G62" s="102"/>
      <c r="H62" s="84" t="s">
        <v>251</v>
      </c>
      <c r="I62" s="87"/>
    </row>
    <row r="63" spans="1:9" x14ac:dyDescent="0.15">
      <c r="A63" s="82"/>
      <c r="B63" s="96" t="s">
        <v>60</v>
      </c>
      <c r="C63" s="96"/>
      <c r="D63" s="96"/>
      <c r="E63" s="97"/>
      <c r="F63" s="98"/>
      <c r="G63" s="98"/>
      <c r="H63" s="85"/>
      <c r="I63" s="88"/>
    </row>
    <row r="64" spans="1:9" x14ac:dyDescent="0.15">
      <c r="A64" s="82"/>
      <c r="B64" s="99" t="s">
        <v>56</v>
      </c>
      <c r="C64" s="99"/>
      <c r="D64" s="99"/>
      <c r="E64" s="18"/>
      <c r="F64" s="22" t="s">
        <v>70</v>
      </c>
      <c r="G64" s="23"/>
      <c r="H64" s="86"/>
      <c r="I64" s="89"/>
    </row>
    <row r="65" spans="1:9" x14ac:dyDescent="0.15">
      <c r="A65" s="82"/>
      <c r="B65" s="90" t="s">
        <v>46</v>
      </c>
      <c r="C65" s="93"/>
      <c r="D65" s="15" t="str">
        <f>IF(OR(C65=リスト!$B$4,C65=リスト!$B$5),"企業名等",IF(C65=リスト!$B$6,"右欄記載不要",""))</f>
        <v/>
      </c>
      <c r="E65" s="19"/>
      <c r="F65" s="90" t="s">
        <v>66</v>
      </c>
      <c r="G65" s="93"/>
      <c r="H65" s="15" t="str">
        <f>IF(G65=リスト!$D$4,"企業名等",IF(G65=リスト!$D$5,"右欄記載不要",""))</f>
        <v/>
      </c>
      <c r="I65" s="24"/>
    </row>
    <row r="66" spans="1:9" x14ac:dyDescent="0.15">
      <c r="A66" s="82"/>
      <c r="B66" s="91"/>
      <c r="C66" s="94"/>
      <c r="D66" s="16" t="str">
        <f>IF(OR(C65=リスト!$B$4,C65=リスト!$B$5),"所在地",IF(C65=リスト!$B$6,"右欄記載不要",""))</f>
        <v/>
      </c>
      <c r="E66" s="20"/>
      <c r="F66" s="91"/>
      <c r="G66" s="94"/>
      <c r="H66" s="16" t="str">
        <f>IF(G65=リスト!$D$4,"所在地",IF(G65=リスト!$D$5,"右欄記載不要",""))</f>
        <v/>
      </c>
      <c r="I66" s="25"/>
    </row>
    <row r="67" spans="1:9" x14ac:dyDescent="0.15">
      <c r="A67" s="83"/>
      <c r="B67" s="92"/>
      <c r="C67" s="95"/>
      <c r="D67" s="17" t="str">
        <f>IF(C65="","",IF(C65=リスト!$B$6,"県外の理由","右欄記載不要"))</f>
        <v/>
      </c>
      <c r="E67" s="21"/>
      <c r="F67" s="92"/>
      <c r="G67" s="95"/>
      <c r="H67" s="17" t="str">
        <f>IF(G65="","",IF(G65=リスト!$D$5,"県外の理由","右欄記載不要"))</f>
        <v/>
      </c>
      <c r="I67" s="26"/>
    </row>
    <row r="68" spans="1:9" x14ac:dyDescent="0.15">
      <c r="A68" s="81">
        <v>12</v>
      </c>
      <c r="B68" s="100" t="s">
        <v>61</v>
      </c>
      <c r="C68" s="100"/>
      <c r="D68" s="100"/>
      <c r="E68" s="101"/>
      <c r="F68" s="102"/>
      <c r="G68" s="102"/>
      <c r="H68" s="84" t="s">
        <v>251</v>
      </c>
      <c r="I68" s="87"/>
    </row>
    <row r="69" spans="1:9" x14ac:dyDescent="0.15">
      <c r="A69" s="82"/>
      <c r="B69" s="96" t="s">
        <v>60</v>
      </c>
      <c r="C69" s="96"/>
      <c r="D69" s="96"/>
      <c r="E69" s="97"/>
      <c r="F69" s="98"/>
      <c r="G69" s="98"/>
      <c r="H69" s="85"/>
      <c r="I69" s="88"/>
    </row>
    <row r="70" spans="1:9" x14ac:dyDescent="0.15">
      <c r="A70" s="82"/>
      <c r="B70" s="99" t="s">
        <v>56</v>
      </c>
      <c r="C70" s="99"/>
      <c r="D70" s="99"/>
      <c r="E70" s="18"/>
      <c r="F70" s="22" t="s">
        <v>70</v>
      </c>
      <c r="G70" s="23"/>
      <c r="H70" s="86"/>
      <c r="I70" s="89"/>
    </row>
    <row r="71" spans="1:9" x14ac:dyDescent="0.15">
      <c r="A71" s="82"/>
      <c r="B71" s="90" t="s">
        <v>46</v>
      </c>
      <c r="C71" s="93"/>
      <c r="D71" s="15" t="str">
        <f>IF(OR(C71=リスト!$B$4,C71=リスト!$B$5),"企業名等",IF(C71=リスト!$B$6,"右欄記載不要",""))</f>
        <v/>
      </c>
      <c r="E71" s="19"/>
      <c r="F71" s="90" t="s">
        <v>66</v>
      </c>
      <c r="G71" s="93"/>
      <c r="H71" s="15" t="str">
        <f>IF(G71=リスト!$D$4,"企業名等",IF(G71=リスト!$D$5,"右欄記載不要",""))</f>
        <v/>
      </c>
      <c r="I71" s="24"/>
    </row>
    <row r="72" spans="1:9" x14ac:dyDescent="0.15">
      <c r="A72" s="82"/>
      <c r="B72" s="91"/>
      <c r="C72" s="94"/>
      <c r="D72" s="16" t="str">
        <f>IF(OR(C71=リスト!$B$4,C71=リスト!$B$5),"所在地",IF(C71=リスト!$B$6,"右欄記載不要",""))</f>
        <v/>
      </c>
      <c r="E72" s="20"/>
      <c r="F72" s="91"/>
      <c r="G72" s="94"/>
      <c r="H72" s="16" t="str">
        <f>IF(G71=リスト!$D$4,"所在地",IF(G71=リスト!$D$5,"右欄記載不要",""))</f>
        <v/>
      </c>
      <c r="I72" s="25"/>
    </row>
    <row r="73" spans="1:9" x14ac:dyDescent="0.15">
      <c r="A73" s="83"/>
      <c r="B73" s="92"/>
      <c r="C73" s="95"/>
      <c r="D73" s="17" t="str">
        <f>IF(C71="","",IF(C71=リスト!$B$6,"県外の理由","右欄記載不要"))</f>
        <v/>
      </c>
      <c r="E73" s="21"/>
      <c r="F73" s="92"/>
      <c r="G73" s="95"/>
      <c r="H73" s="17" t="str">
        <f>IF(G71="","",IF(G71=リスト!$D$5,"県外の理由","右欄記載不要"))</f>
        <v/>
      </c>
      <c r="I73" s="26"/>
    </row>
    <row r="74" spans="1:9" x14ac:dyDescent="0.15">
      <c r="A74" s="81">
        <v>13</v>
      </c>
      <c r="B74" s="100" t="s">
        <v>61</v>
      </c>
      <c r="C74" s="100"/>
      <c r="D74" s="100"/>
      <c r="E74" s="101"/>
      <c r="F74" s="102"/>
      <c r="G74" s="102"/>
      <c r="H74" s="84" t="s">
        <v>251</v>
      </c>
      <c r="I74" s="87"/>
    </row>
    <row r="75" spans="1:9" x14ac:dyDescent="0.15">
      <c r="A75" s="82"/>
      <c r="B75" s="96" t="s">
        <v>60</v>
      </c>
      <c r="C75" s="96"/>
      <c r="D75" s="96"/>
      <c r="E75" s="97"/>
      <c r="F75" s="98"/>
      <c r="G75" s="98"/>
      <c r="H75" s="85"/>
      <c r="I75" s="88"/>
    </row>
    <row r="76" spans="1:9" x14ac:dyDescent="0.15">
      <c r="A76" s="82"/>
      <c r="B76" s="99" t="s">
        <v>56</v>
      </c>
      <c r="C76" s="99"/>
      <c r="D76" s="99"/>
      <c r="E76" s="18"/>
      <c r="F76" s="22" t="s">
        <v>70</v>
      </c>
      <c r="G76" s="23"/>
      <c r="H76" s="86"/>
      <c r="I76" s="89"/>
    </row>
    <row r="77" spans="1:9" x14ac:dyDescent="0.15">
      <c r="A77" s="82"/>
      <c r="B77" s="90" t="s">
        <v>46</v>
      </c>
      <c r="C77" s="93"/>
      <c r="D77" s="15" t="str">
        <f>IF(OR(C77=リスト!$B$4,C77=リスト!$B$5),"企業名等",IF(C77=リスト!$B$6,"右欄記載不要",""))</f>
        <v/>
      </c>
      <c r="E77" s="19"/>
      <c r="F77" s="90" t="s">
        <v>66</v>
      </c>
      <c r="G77" s="93"/>
      <c r="H77" s="15" t="str">
        <f>IF(G77=リスト!$D$4,"企業名等",IF(G77=リスト!$D$5,"右欄記載不要",""))</f>
        <v/>
      </c>
      <c r="I77" s="24"/>
    </row>
    <row r="78" spans="1:9" x14ac:dyDescent="0.15">
      <c r="A78" s="82"/>
      <c r="B78" s="91"/>
      <c r="C78" s="94"/>
      <c r="D78" s="16" t="str">
        <f>IF(OR(C77=リスト!$B$4,C77=リスト!$B$5),"所在地",IF(C77=リスト!$B$6,"右欄記載不要",""))</f>
        <v/>
      </c>
      <c r="E78" s="20"/>
      <c r="F78" s="91"/>
      <c r="G78" s="94"/>
      <c r="H78" s="16" t="str">
        <f>IF(G77=リスト!$D$4,"所在地",IF(G77=リスト!$D$5,"右欄記載不要",""))</f>
        <v/>
      </c>
      <c r="I78" s="25"/>
    </row>
    <row r="79" spans="1:9" x14ac:dyDescent="0.15">
      <c r="A79" s="83"/>
      <c r="B79" s="92"/>
      <c r="C79" s="95"/>
      <c r="D79" s="17" t="str">
        <f>IF(C77="","",IF(C77=リスト!$B$6,"県外の理由","右欄記載不要"))</f>
        <v/>
      </c>
      <c r="E79" s="21"/>
      <c r="F79" s="92"/>
      <c r="G79" s="95"/>
      <c r="H79" s="17" t="str">
        <f>IF(G77="","",IF(G77=リスト!$D$5,"県外の理由","右欄記載不要"))</f>
        <v/>
      </c>
      <c r="I79" s="26"/>
    </row>
    <row r="80" spans="1:9" x14ac:dyDescent="0.15">
      <c r="A80" s="81">
        <v>14</v>
      </c>
      <c r="B80" s="100" t="s">
        <v>61</v>
      </c>
      <c r="C80" s="100"/>
      <c r="D80" s="100"/>
      <c r="E80" s="101"/>
      <c r="F80" s="102"/>
      <c r="G80" s="102"/>
      <c r="H80" s="84" t="s">
        <v>251</v>
      </c>
      <c r="I80" s="87"/>
    </row>
    <row r="81" spans="1:9" x14ac:dyDescent="0.15">
      <c r="A81" s="82"/>
      <c r="B81" s="96" t="s">
        <v>60</v>
      </c>
      <c r="C81" s="96"/>
      <c r="D81" s="96"/>
      <c r="E81" s="97"/>
      <c r="F81" s="98"/>
      <c r="G81" s="98"/>
      <c r="H81" s="85"/>
      <c r="I81" s="88"/>
    </row>
    <row r="82" spans="1:9" x14ac:dyDescent="0.15">
      <c r="A82" s="82"/>
      <c r="B82" s="99" t="s">
        <v>56</v>
      </c>
      <c r="C82" s="99"/>
      <c r="D82" s="99"/>
      <c r="E82" s="18"/>
      <c r="F82" s="22" t="s">
        <v>70</v>
      </c>
      <c r="G82" s="23"/>
      <c r="H82" s="86"/>
      <c r="I82" s="89"/>
    </row>
    <row r="83" spans="1:9" x14ac:dyDescent="0.15">
      <c r="A83" s="82"/>
      <c r="B83" s="90" t="s">
        <v>46</v>
      </c>
      <c r="C83" s="93"/>
      <c r="D83" s="15" t="str">
        <f>IF(OR(C83=リスト!$B$4,C83=リスト!$B$5),"企業名等",IF(C83=リスト!$B$6,"右欄記載不要",""))</f>
        <v/>
      </c>
      <c r="E83" s="19"/>
      <c r="F83" s="90" t="s">
        <v>66</v>
      </c>
      <c r="G83" s="93"/>
      <c r="H83" s="15" t="str">
        <f>IF(G83=リスト!$D$4,"企業名等",IF(G83=リスト!$D$5,"右欄記載不要",""))</f>
        <v/>
      </c>
      <c r="I83" s="24"/>
    </row>
    <row r="84" spans="1:9" x14ac:dyDescent="0.15">
      <c r="A84" s="82"/>
      <c r="B84" s="91"/>
      <c r="C84" s="94"/>
      <c r="D84" s="16" t="str">
        <f>IF(OR(C83=リスト!$B$4,C83=リスト!$B$5),"所在地",IF(C83=リスト!$B$6,"右欄記載不要",""))</f>
        <v/>
      </c>
      <c r="E84" s="20"/>
      <c r="F84" s="91"/>
      <c r="G84" s="94"/>
      <c r="H84" s="16" t="str">
        <f>IF(G83=リスト!$D$4,"所在地",IF(G83=リスト!$D$5,"右欄記載不要",""))</f>
        <v/>
      </c>
      <c r="I84" s="25"/>
    </row>
    <row r="85" spans="1:9" x14ac:dyDescent="0.15">
      <c r="A85" s="83"/>
      <c r="B85" s="92"/>
      <c r="C85" s="95"/>
      <c r="D85" s="17" t="str">
        <f>IF(C83="","",IF(C83=リスト!$B$6,"県外の理由","右欄記載不要"))</f>
        <v/>
      </c>
      <c r="E85" s="21"/>
      <c r="F85" s="92"/>
      <c r="G85" s="95"/>
      <c r="H85" s="17" t="str">
        <f>IF(G83="","",IF(G83=リスト!$D$5,"県外の理由","右欄記載不要"))</f>
        <v/>
      </c>
      <c r="I85" s="26"/>
    </row>
    <row r="86" spans="1:9" x14ac:dyDescent="0.15">
      <c r="A86" s="81">
        <v>15</v>
      </c>
      <c r="B86" s="100" t="s">
        <v>61</v>
      </c>
      <c r="C86" s="100"/>
      <c r="D86" s="100"/>
      <c r="E86" s="101"/>
      <c r="F86" s="102"/>
      <c r="G86" s="102"/>
      <c r="H86" s="84" t="s">
        <v>251</v>
      </c>
      <c r="I86" s="87"/>
    </row>
    <row r="87" spans="1:9" x14ac:dyDescent="0.15">
      <c r="A87" s="82"/>
      <c r="B87" s="96" t="s">
        <v>60</v>
      </c>
      <c r="C87" s="96"/>
      <c r="D87" s="96"/>
      <c r="E87" s="97"/>
      <c r="F87" s="98"/>
      <c r="G87" s="98"/>
      <c r="H87" s="85"/>
      <c r="I87" s="88"/>
    </row>
    <row r="88" spans="1:9" x14ac:dyDescent="0.15">
      <c r="A88" s="82"/>
      <c r="B88" s="99" t="s">
        <v>56</v>
      </c>
      <c r="C88" s="99"/>
      <c r="D88" s="99"/>
      <c r="E88" s="18"/>
      <c r="F88" s="22" t="s">
        <v>70</v>
      </c>
      <c r="G88" s="23"/>
      <c r="H88" s="86"/>
      <c r="I88" s="89"/>
    </row>
    <row r="89" spans="1:9" x14ac:dyDescent="0.15">
      <c r="A89" s="82"/>
      <c r="B89" s="90" t="s">
        <v>46</v>
      </c>
      <c r="C89" s="93"/>
      <c r="D89" s="15" t="str">
        <f>IF(OR(C89=リスト!$B$4,C89=リスト!$B$5),"企業名等",IF(C89=リスト!$B$6,"右欄記載不要",""))</f>
        <v/>
      </c>
      <c r="E89" s="19"/>
      <c r="F89" s="90" t="s">
        <v>66</v>
      </c>
      <c r="G89" s="93"/>
      <c r="H89" s="15" t="str">
        <f>IF(G89=リスト!$D$4,"企業名等",IF(G89=リスト!$D$5,"右欄記載不要",""))</f>
        <v/>
      </c>
      <c r="I89" s="24"/>
    </row>
    <row r="90" spans="1:9" x14ac:dyDescent="0.15">
      <c r="A90" s="82"/>
      <c r="B90" s="91"/>
      <c r="C90" s="94"/>
      <c r="D90" s="16" t="str">
        <f>IF(OR(C89=リスト!$B$4,C89=リスト!$B$5),"所在地",IF(C89=リスト!$B$6,"右欄記載不要",""))</f>
        <v/>
      </c>
      <c r="E90" s="20"/>
      <c r="F90" s="91"/>
      <c r="G90" s="94"/>
      <c r="H90" s="16" t="str">
        <f>IF(G89=リスト!$D$4,"所在地",IF(G89=リスト!$D$5,"右欄記載不要",""))</f>
        <v/>
      </c>
      <c r="I90" s="25"/>
    </row>
    <row r="91" spans="1:9" x14ac:dyDescent="0.15">
      <c r="A91" s="83"/>
      <c r="B91" s="92"/>
      <c r="C91" s="95"/>
      <c r="D91" s="17" t="str">
        <f>IF(C89="","",IF(C89=リスト!$B$6,"県外の理由","右欄記載不要"))</f>
        <v/>
      </c>
      <c r="E91" s="21"/>
      <c r="F91" s="92"/>
      <c r="G91" s="95"/>
      <c r="H91" s="17" t="str">
        <f>IF(G89="","",IF(G89=リスト!$D$5,"県外の理由","右欄記載不要"))</f>
        <v/>
      </c>
      <c r="I91" s="26"/>
    </row>
    <row r="92" spans="1:9" x14ac:dyDescent="0.15">
      <c r="A92" s="81">
        <v>16</v>
      </c>
      <c r="B92" s="100" t="s">
        <v>61</v>
      </c>
      <c r="C92" s="100"/>
      <c r="D92" s="100"/>
      <c r="E92" s="101"/>
      <c r="F92" s="102"/>
      <c r="G92" s="102"/>
      <c r="H92" s="84" t="s">
        <v>251</v>
      </c>
      <c r="I92" s="87"/>
    </row>
    <row r="93" spans="1:9" x14ac:dyDescent="0.15">
      <c r="A93" s="82"/>
      <c r="B93" s="96" t="s">
        <v>60</v>
      </c>
      <c r="C93" s="96"/>
      <c r="D93" s="96"/>
      <c r="E93" s="97"/>
      <c r="F93" s="98"/>
      <c r="G93" s="98"/>
      <c r="H93" s="85"/>
      <c r="I93" s="88"/>
    </row>
    <row r="94" spans="1:9" x14ac:dyDescent="0.15">
      <c r="A94" s="82"/>
      <c r="B94" s="99" t="s">
        <v>56</v>
      </c>
      <c r="C94" s="99"/>
      <c r="D94" s="99"/>
      <c r="E94" s="18"/>
      <c r="F94" s="22" t="s">
        <v>70</v>
      </c>
      <c r="G94" s="23"/>
      <c r="H94" s="86"/>
      <c r="I94" s="89"/>
    </row>
    <row r="95" spans="1:9" x14ac:dyDescent="0.15">
      <c r="A95" s="82"/>
      <c r="B95" s="90" t="s">
        <v>46</v>
      </c>
      <c r="C95" s="93"/>
      <c r="D95" s="15" t="str">
        <f>IF(OR(C95=リスト!$B$4,C95=リスト!$B$5),"企業名等",IF(C95=リスト!$B$6,"右欄記載不要",""))</f>
        <v/>
      </c>
      <c r="E95" s="19"/>
      <c r="F95" s="90" t="s">
        <v>66</v>
      </c>
      <c r="G95" s="93"/>
      <c r="H95" s="15" t="str">
        <f>IF(G95=リスト!$D$4,"企業名等",IF(G95=リスト!$D$5,"右欄記載不要",""))</f>
        <v/>
      </c>
      <c r="I95" s="24"/>
    </row>
    <row r="96" spans="1:9" x14ac:dyDescent="0.15">
      <c r="A96" s="82"/>
      <c r="B96" s="91"/>
      <c r="C96" s="94"/>
      <c r="D96" s="16" t="str">
        <f>IF(OR(C95=リスト!$B$4,C95=リスト!$B$5),"所在地",IF(C95=リスト!$B$6,"右欄記載不要",""))</f>
        <v/>
      </c>
      <c r="E96" s="20"/>
      <c r="F96" s="91"/>
      <c r="G96" s="94"/>
      <c r="H96" s="16" t="str">
        <f>IF(G95=リスト!$D$4,"所在地",IF(G95=リスト!$D$5,"右欄記載不要",""))</f>
        <v/>
      </c>
      <c r="I96" s="25"/>
    </row>
    <row r="97" spans="1:9" x14ac:dyDescent="0.15">
      <c r="A97" s="83"/>
      <c r="B97" s="92"/>
      <c r="C97" s="95"/>
      <c r="D97" s="17" t="str">
        <f>IF(C95="","",IF(C95=リスト!$B$6,"県外の理由","右欄記載不要"))</f>
        <v/>
      </c>
      <c r="E97" s="21"/>
      <c r="F97" s="92"/>
      <c r="G97" s="95"/>
      <c r="H97" s="17" t="str">
        <f>IF(G95="","",IF(G95=リスト!$D$5,"県外の理由","右欄記載不要"))</f>
        <v/>
      </c>
      <c r="I97" s="26"/>
    </row>
    <row r="98" spans="1:9" x14ac:dyDescent="0.15">
      <c r="A98" s="81">
        <v>17</v>
      </c>
      <c r="B98" s="100" t="s">
        <v>61</v>
      </c>
      <c r="C98" s="100"/>
      <c r="D98" s="100"/>
      <c r="E98" s="101"/>
      <c r="F98" s="102"/>
      <c r="G98" s="102"/>
      <c r="H98" s="84" t="s">
        <v>251</v>
      </c>
      <c r="I98" s="87"/>
    </row>
    <row r="99" spans="1:9" x14ac:dyDescent="0.15">
      <c r="A99" s="82"/>
      <c r="B99" s="96" t="s">
        <v>60</v>
      </c>
      <c r="C99" s="96"/>
      <c r="D99" s="96"/>
      <c r="E99" s="97"/>
      <c r="F99" s="98"/>
      <c r="G99" s="98"/>
      <c r="H99" s="85"/>
      <c r="I99" s="88"/>
    </row>
    <row r="100" spans="1:9" x14ac:dyDescent="0.15">
      <c r="A100" s="82"/>
      <c r="B100" s="99" t="s">
        <v>56</v>
      </c>
      <c r="C100" s="99"/>
      <c r="D100" s="99"/>
      <c r="E100" s="18"/>
      <c r="F100" s="22" t="s">
        <v>70</v>
      </c>
      <c r="G100" s="23"/>
      <c r="H100" s="86"/>
      <c r="I100" s="89"/>
    </row>
    <row r="101" spans="1:9" x14ac:dyDescent="0.15">
      <c r="A101" s="82"/>
      <c r="B101" s="90" t="s">
        <v>46</v>
      </c>
      <c r="C101" s="93"/>
      <c r="D101" s="15" t="str">
        <f>IF(OR(C101=リスト!$B$4,C101=リスト!$B$5),"企業名等",IF(C101=リスト!$B$6,"右欄記載不要",""))</f>
        <v/>
      </c>
      <c r="E101" s="19"/>
      <c r="F101" s="90" t="s">
        <v>66</v>
      </c>
      <c r="G101" s="93"/>
      <c r="H101" s="15" t="str">
        <f>IF(G101=リスト!$D$4,"企業名等",IF(G101=リスト!$D$5,"右欄記載不要",""))</f>
        <v/>
      </c>
      <c r="I101" s="24"/>
    </row>
    <row r="102" spans="1:9" x14ac:dyDescent="0.15">
      <c r="A102" s="82"/>
      <c r="B102" s="91"/>
      <c r="C102" s="94"/>
      <c r="D102" s="16" t="str">
        <f>IF(OR(C101=リスト!$B$4,C101=リスト!$B$5),"所在地",IF(C101=リスト!$B$6,"右欄記載不要",""))</f>
        <v/>
      </c>
      <c r="E102" s="20"/>
      <c r="F102" s="91"/>
      <c r="G102" s="94"/>
      <c r="H102" s="16" t="str">
        <f>IF(G101=リスト!$D$4,"所在地",IF(G101=リスト!$D$5,"右欄記載不要",""))</f>
        <v/>
      </c>
      <c r="I102" s="25"/>
    </row>
    <row r="103" spans="1:9" x14ac:dyDescent="0.15">
      <c r="A103" s="83"/>
      <c r="B103" s="92"/>
      <c r="C103" s="95"/>
      <c r="D103" s="17" t="str">
        <f>IF(C101="","",IF(C101=リスト!$B$6,"県外の理由","右欄記載不要"))</f>
        <v/>
      </c>
      <c r="E103" s="21"/>
      <c r="F103" s="92"/>
      <c r="G103" s="95"/>
      <c r="H103" s="17" t="str">
        <f>IF(G101="","",IF(G101=リスト!$D$5,"県外の理由","右欄記載不要"))</f>
        <v/>
      </c>
      <c r="I103" s="26"/>
    </row>
    <row r="104" spans="1:9" x14ac:dyDescent="0.15">
      <c r="A104" s="81">
        <v>18</v>
      </c>
      <c r="B104" s="100" t="s">
        <v>61</v>
      </c>
      <c r="C104" s="100"/>
      <c r="D104" s="100"/>
      <c r="E104" s="101"/>
      <c r="F104" s="102"/>
      <c r="G104" s="102"/>
      <c r="H104" s="84" t="s">
        <v>251</v>
      </c>
      <c r="I104" s="87"/>
    </row>
    <row r="105" spans="1:9" x14ac:dyDescent="0.15">
      <c r="A105" s="82"/>
      <c r="B105" s="96" t="s">
        <v>60</v>
      </c>
      <c r="C105" s="96"/>
      <c r="D105" s="96"/>
      <c r="E105" s="97"/>
      <c r="F105" s="98"/>
      <c r="G105" s="98"/>
      <c r="H105" s="85"/>
      <c r="I105" s="88"/>
    </row>
    <row r="106" spans="1:9" x14ac:dyDescent="0.15">
      <c r="A106" s="82"/>
      <c r="B106" s="99" t="s">
        <v>56</v>
      </c>
      <c r="C106" s="99"/>
      <c r="D106" s="99"/>
      <c r="E106" s="18"/>
      <c r="F106" s="22" t="s">
        <v>70</v>
      </c>
      <c r="G106" s="23"/>
      <c r="H106" s="86"/>
      <c r="I106" s="89"/>
    </row>
    <row r="107" spans="1:9" x14ac:dyDescent="0.15">
      <c r="A107" s="82"/>
      <c r="B107" s="90" t="s">
        <v>46</v>
      </c>
      <c r="C107" s="93"/>
      <c r="D107" s="15" t="str">
        <f>IF(OR(C107=リスト!$B$4,C107=リスト!$B$5),"企業名等",IF(C107=リスト!$B$6,"右欄記載不要",""))</f>
        <v/>
      </c>
      <c r="E107" s="19"/>
      <c r="F107" s="90" t="s">
        <v>66</v>
      </c>
      <c r="G107" s="93"/>
      <c r="H107" s="15" t="str">
        <f>IF(G107=リスト!$D$4,"企業名等",IF(G107=リスト!$D$5,"右欄記載不要",""))</f>
        <v/>
      </c>
      <c r="I107" s="24"/>
    </row>
    <row r="108" spans="1:9" x14ac:dyDescent="0.15">
      <c r="A108" s="82"/>
      <c r="B108" s="91"/>
      <c r="C108" s="94"/>
      <c r="D108" s="16" t="str">
        <f>IF(OR(C107=リスト!$B$4,C107=リスト!$B$5),"所在地",IF(C107=リスト!$B$6,"右欄記載不要",""))</f>
        <v/>
      </c>
      <c r="E108" s="20"/>
      <c r="F108" s="91"/>
      <c r="G108" s="94"/>
      <c r="H108" s="16" t="str">
        <f>IF(G107=リスト!$D$4,"所在地",IF(G107=リスト!$D$5,"右欄記載不要",""))</f>
        <v/>
      </c>
      <c r="I108" s="25"/>
    </row>
    <row r="109" spans="1:9" x14ac:dyDescent="0.15">
      <c r="A109" s="83"/>
      <c r="B109" s="92"/>
      <c r="C109" s="95"/>
      <c r="D109" s="17" t="str">
        <f>IF(C107="","",IF(C107=リスト!$B$6,"県外の理由","右欄記載不要"))</f>
        <v/>
      </c>
      <c r="E109" s="21"/>
      <c r="F109" s="92"/>
      <c r="G109" s="95"/>
      <c r="H109" s="17" t="str">
        <f>IF(G107="","",IF(G107=リスト!$D$5,"県外の理由","右欄記載不要"))</f>
        <v/>
      </c>
      <c r="I109" s="26"/>
    </row>
    <row r="110" spans="1:9" x14ac:dyDescent="0.15">
      <c r="A110" s="81">
        <v>19</v>
      </c>
      <c r="B110" s="100" t="s">
        <v>61</v>
      </c>
      <c r="C110" s="100"/>
      <c r="D110" s="100"/>
      <c r="E110" s="101"/>
      <c r="F110" s="102"/>
      <c r="G110" s="102"/>
      <c r="H110" s="84" t="s">
        <v>251</v>
      </c>
      <c r="I110" s="87"/>
    </row>
    <row r="111" spans="1:9" x14ac:dyDescent="0.15">
      <c r="A111" s="82"/>
      <c r="B111" s="96" t="s">
        <v>60</v>
      </c>
      <c r="C111" s="96"/>
      <c r="D111" s="96"/>
      <c r="E111" s="97"/>
      <c r="F111" s="98"/>
      <c r="G111" s="98"/>
      <c r="H111" s="85"/>
      <c r="I111" s="88"/>
    </row>
    <row r="112" spans="1:9" x14ac:dyDescent="0.15">
      <c r="A112" s="82"/>
      <c r="B112" s="99" t="s">
        <v>56</v>
      </c>
      <c r="C112" s="99"/>
      <c r="D112" s="99"/>
      <c r="E112" s="18"/>
      <c r="F112" s="22" t="s">
        <v>70</v>
      </c>
      <c r="G112" s="23"/>
      <c r="H112" s="86"/>
      <c r="I112" s="89"/>
    </row>
    <row r="113" spans="1:9" x14ac:dyDescent="0.15">
      <c r="A113" s="82"/>
      <c r="B113" s="90" t="s">
        <v>46</v>
      </c>
      <c r="C113" s="93"/>
      <c r="D113" s="15" t="str">
        <f>IF(OR(C113=リスト!$B$4,C113=リスト!$B$5),"企業名等",IF(C113=リスト!$B$6,"右欄記載不要",""))</f>
        <v/>
      </c>
      <c r="E113" s="19"/>
      <c r="F113" s="90" t="s">
        <v>66</v>
      </c>
      <c r="G113" s="93"/>
      <c r="H113" s="15" t="str">
        <f>IF(G113=リスト!$D$4,"企業名等",IF(G113=リスト!$D$5,"右欄記載不要",""))</f>
        <v/>
      </c>
      <c r="I113" s="24"/>
    </row>
    <row r="114" spans="1:9" x14ac:dyDescent="0.15">
      <c r="A114" s="82"/>
      <c r="B114" s="91"/>
      <c r="C114" s="94"/>
      <c r="D114" s="16" t="str">
        <f>IF(OR(C113=リスト!$B$4,C113=リスト!$B$5),"所在地",IF(C113=リスト!$B$6,"右欄記載不要",""))</f>
        <v/>
      </c>
      <c r="E114" s="20"/>
      <c r="F114" s="91"/>
      <c r="G114" s="94"/>
      <c r="H114" s="16" t="str">
        <f>IF(G113=リスト!$D$4,"所在地",IF(G113=リスト!$D$5,"右欄記載不要",""))</f>
        <v/>
      </c>
      <c r="I114" s="25"/>
    </row>
    <row r="115" spans="1:9" x14ac:dyDescent="0.15">
      <c r="A115" s="83"/>
      <c r="B115" s="92"/>
      <c r="C115" s="95"/>
      <c r="D115" s="17" t="str">
        <f>IF(C113="","",IF(C113=リスト!$B$6,"県外の理由","右欄記載不要"))</f>
        <v/>
      </c>
      <c r="E115" s="21"/>
      <c r="F115" s="92"/>
      <c r="G115" s="95"/>
      <c r="H115" s="17" t="str">
        <f>IF(G113="","",IF(G113=リスト!$D$5,"県外の理由","右欄記載不要"))</f>
        <v/>
      </c>
      <c r="I115" s="26"/>
    </row>
    <row r="116" spans="1:9" x14ac:dyDescent="0.15">
      <c r="A116" s="81">
        <v>20</v>
      </c>
      <c r="B116" s="100" t="s">
        <v>61</v>
      </c>
      <c r="C116" s="100"/>
      <c r="D116" s="100"/>
      <c r="E116" s="101"/>
      <c r="F116" s="102"/>
      <c r="G116" s="102"/>
      <c r="H116" s="84" t="s">
        <v>251</v>
      </c>
      <c r="I116" s="87"/>
    </row>
    <row r="117" spans="1:9" x14ac:dyDescent="0.15">
      <c r="A117" s="82"/>
      <c r="B117" s="96" t="s">
        <v>60</v>
      </c>
      <c r="C117" s="96"/>
      <c r="D117" s="96"/>
      <c r="E117" s="97"/>
      <c r="F117" s="98"/>
      <c r="G117" s="98"/>
      <c r="H117" s="85"/>
      <c r="I117" s="88"/>
    </row>
    <row r="118" spans="1:9" x14ac:dyDescent="0.15">
      <c r="A118" s="82"/>
      <c r="B118" s="99" t="s">
        <v>56</v>
      </c>
      <c r="C118" s="99"/>
      <c r="D118" s="99"/>
      <c r="E118" s="18"/>
      <c r="F118" s="22" t="s">
        <v>70</v>
      </c>
      <c r="G118" s="23"/>
      <c r="H118" s="86"/>
      <c r="I118" s="89"/>
    </row>
    <row r="119" spans="1:9" x14ac:dyDescent="0.15">
      <c r="A119" s="82"/>
      <c r="B119" s="90" t="s">
        <v>46</v>
      </c>
      <c r="C119" s="93"/>
      <c r="D119" s="15" t="str">
        <f>IF(OR(C119=リスト!$B$4,C119=リスト!$B$5),"企業名等",IF(C119=リスト!$B$6,"右欄記載不要",""))</f>
        <v/>
      </c>
      <c r="E119" s="19"/>
      <c r="F119" s="90" t="s">
        <v>66</v>
      </c>
      <c r="G119" s="93"/>
      <c r="H119" s="15" t="str">
        <f>IF(G119=リスト!$D$4,"企業名等",IF(G119=リスト!$D$5,"右欄記載不要",""))</f>
        <v/>
      </c>
      <c r="I119" s="24"/>
    </row>
    <row r="120" spans="1:9" x14ac:dyDescent="0.15">
      <c r="A120" s="82"/>
      <c r="B120" s="91"/>
      <c r="C120" s="94"/>
      <c r="D120" s="16" t="str">
        <f>IF(OR(C119=リスト!$B$4,C119=リスト!$B$5),"所在地",IF(C119=リスト!$B$6,"右欄記載不要",""))</f>
        <v/>
      </c>
      <c r="E120" s="20"/>
      <c r="F120" s="91"/>
      <c r="G120" s="94"/>
      <c r="H120" s="16" t="str">
        <f>IF(G119=リスト!$D$4,"所在地",IF(G119=リスト!$D$5,"右欄記載不要",""))</f>
        <v/>
      </c>
      <c r="I120" s="25"/>
    </row>
    <row r="121" spans="1:9" x14ac:dyDescent="0.15">
      <c r="A121" s="83"/>
      <c r="B121" s="92"/>
      <c r="C121" s="95"/>
      <c r="D121" s="17" t="str">
        <f>IF(C119="","",IF(C119=リスト!$B$6,"県外の理由","右欄記載不要"))</f>
        <v/>
      </c>
      <c r="E121" s="21"/>
      <c r="F121" s="92"/>
      <c r="G121" s="95"/>
      <c r="H121" s="17" t="str">
        <f>IF(G119="","",IF(G119=リスト!$D$5,"県外の理由","右欄記載不要"))</f>
        <v/>
      </c>
      <c r="I121" s="26"/>
    </row>
    <row r="122" spans="1:9" x14ac:dyDescent="0.15">
      <c r="A122" s="81">
        <v>21</v>
      </c>
      <c r="B122" s="100" t="s">
        <v>61</v>
      </c>
      <c r="C122" s="100"/>
      <c r="D122" s="100"/>
      <c r="E122" s="101"/>
      <c r="F122" s="102"/>
      <c r="G122" s="102"/>
      <c r="H122" s="84" t="s">
        <v>251</v>
      </c>
      <c r="I122" s="87"/>
    </row>
    <row r="123" spans="1:9" x14ac:dyDescent="0.15">
      <c r="A123" s="82"/>
      <c r="B123" s="96" t="s">
        <v>60</v>
      </c>
      <c r="C123" s="96"/>
      <c r="D123" s="96"/>
      <c r="E123" s="97"/>
      <c r="F123" s="98"/>
      <c r="G123" s="98"/>
      <c r="H123" s="85"/>
      <c r="I123" s="88"/>
    </row>
    <row r="124" spans="1:9" x14ac:dyDescent="0.15">
      <c r="A124" s="82"/>
      <c r="B124" s="99" t="s">
        <v>56</v>
      </c>
      <c r="C124" s="99"/>
      <c r="D124" s="99"/>
      <c r="E124" s="18"/>
      <c r="F124" s="22" t="s">
        <v>70</v>
      </c>
      <c r="G124" s="23"/>
      <c r="H124" s="86"/>
      <c r="I124" s="89"/>
    </row>
    <row r="125" spans="1:9" x14ac:dyDescent="0.15">
      <c r="A125" s="82"/>
      <c r="B125" s="90" t="s">
        <v>46</v>
      </c>
      <c r="C125" s="93"/>
      <c r="D125" s="15" t="str">
        <f>IF(OR(C125=リスト!$B$4,C125=リスト!$B$5),"企業名等",IF(C125=リスト!$B$6,"右欄記載不要",""))</f>
        <v/>
      </c>
      <c r="E125" s="19"/>
      <c r="F125" s="90" t="s">
        <v>66</v>
      </c>
      <c r="G125" s="93"/>
      <c r="H125" s="15" t="str">
        <f>IF(G125=リスト!$D$4,"企業名等",IF(G125=リスト!$D$5,"右欄記載不要",""))</f>
        <v/>
      </c>
      <c r="I125" s="24"/>
    </row>
    <row r="126" spans="1:9" x14ac:dyDescent="0.15">
      <c r="A126" s="82"/>
      <c r="B126" s="91"/>
      <c r="C126" s="94"/>
      <c r="D126" s="16" t="str">
        <f>IF(OR(C125=リスト!$B$4,C125=リスト!$B$5),"所在地",IF(C125=リスト!$B$6,"右欄記載不要",""))</f>
        <v/>
      </c>
      <c r="E126" s="20"/>
      <c r="F126" s="91"/>
      <c r="G126" s="94"/>
      <c r="H126" s="16" t="str">
        <f>IF(G125=リスト!$D$4,"所在地",IF(G125=リスト!$D$5,"右欄記載不要",""))</f>
        <v/>
      </c>
      <c r="I126" s="25"/>
    </row>
    <row r="127" spans="1:9" x14ac:dyDescent="0.15">
      <c r="A127" s="83"/>
      <c r="B127" s="92"/>
      <c r="C127" s="95"/>
      <c r="D127" s="17" t="str">
        <f>IF(C125="","",IF(C125=リスト!$B$6,"県外の理由","右欄記載不要"))</f>
        <v/>
      </c>
      <c r="E127" s="21"/>
      <c r="F127" s="92"/>
      <c r="G127" s="95"/>
      <c r="H127" s="17" t="str">
        <f>IF(G125="","",IF(G125=リスト!$D$5,"県外の理由","右欄記載不要"))</f>
        <v/>
      </c>
      <c r="I127" s="26"/>
    </row>
    <row r="128" spans="1:9" x14ac:dyDescent="0.15">
      <c r="A128" s="81">
        <v>22</v>
      </c>
      <c r="B128" s="100" t="s">
        <v>61</v>
      </c>
      <c r="C128" s="100"/>
      <c r="D128" s="100"/>
      <c r="E128" s="101"/>
      <c r="F128" s="102"/>
      <c r="G128" s="102"/>
      <c r="H128" s="84" t="s">
        <v>251</v>
      </c>
      <c r="I128" s="87"/>
    </row>
    <row r="129" spans="1:9" x14ac:dyDescent="0.15">
      <c r="A129" s="82"/>
      <c r="B129" s="96" t="s">
        <v>60</v>
      </c>
      <c r="C129" s="96"/>
      <c r="D129" s="96"/>
      <c r="E129" s="97"/>
      <c r="F129" s="98"/>
      <c r="G129" s="98"/>
      <c r="H129" s="85"/>
      <c r="I129" s="88"/>
    </row>
    <row r="130" spans="1:9" x14ac:dyDescent="0.15">
      <c r="A130" s="82"/>
      <c r="B130" s="99" t="s">
        <v>56</v>
      </c>
      <c r="C130" s="99"/>
      <c r="D130" s="99"/>
      <c r="E130" s="18"/>
      <c r="F130" s="22" t="s">
        <v>70</v>
      </c>
      <c r="G130" s="23"/>
      <c r="H130" s="86"/>
      <c r="I130" s="89"/>
    </row>
    <row r="131" spans="1:9" x14ac:dyDescent="0.15">
      <c r="A131" s="82"/>
      <c r="B131" s="90" t="s">
        <v>46</v>
      </c>
      <c r="C131" s="93"/>
      <c r="D131" s="15" t="str">
        <f>IF(OR(C131=リスト!$B$4,C131=リスト!$B$5),"企業名等",IF(C131=リスト!$B$6,"右欄記載不要",""))</f>
        <v/>
      </c>
      <c r="E131" s="19"/>
      <c r="F131" s="90" t="s">
        <v>66</v>
      </c>
      <c r="G131" s="93"/>
      <c r="H131" s="15" t="str">
        <f>IF(G131=リスト!$D$4,"企業名等",IF(G131=リスト!$D$5,"右欄記載不要",""))</f>
        <v/>
      </c>
      <c r="I131" s="24"/>
    </row>
    <row r="132" spans="1:9" x14ac:dyDescent="0.15">
      <c r="A132" s="82"/>
      <c r="B132" s="91"/>
      <c r="C132" s="94"/>
      <c r="D132" s="16" t="str">
        <f>IF(OR(C131=リスト!$B$4,C131=リスト!$B$5),"所在地",IF(C131=リスト!$B$6,"右欄記載不要",""))</f>
        <v/>
      </c>
      <c r="E132" s="20"/>
      <c r="F132" s="91"/>
      <c r="G132" s="94"/>
      <c r="H132" s="16" t="str">
        <f>IF(G131=リスト!$D$4,"所在地",IF(G131=リスト!$D$5,"右欄記載不要",""))</f>
        <v/>
      </c>
      <c r="I132" s="25"/>
    </row>
    <row r="133" spans="1:9" x14ac:dyDescent="0.15">
      <c r="A133" s="83"/>
      <c r="B133" s="92"/>
      <c r="C133" s="95"/>
      <c r="D133" s="17" t="str">
        <f>IF(C131="","",IF(C131=リスト!$B$6,"県外の理由","右欄記載不要"))</f>
        <v/>
      </c>
      <c r="E133" s="21"/>
      <c r="F133" s="92"/>
      <c r="G133" s="95"/>
      <c r="H133" s="17" t="str">
        <f>IF(G131="","",IF(G131=リスト!$D$5,"県外の理由","右欄記載不要"))</f>
        <v/>
      </c>
      <c r="I133" s="26"/>
    </row>
    <row r="134" spans="1:9" x14ac:dyDescent="0.15">
      <c r="A134" s="81">
        <v>23</v>
      </c>
      <c r="B134" s="100" t="s">
        <v>61</v>
      </c>
      <c r="C134" s="100"/>
      <c r="D134" s="100"/>
      <c r="E134" s="101"/>
      <c r="F134" s="102"/>
      <c r="G134" s="102"/>
      <c r="H134" s="84" t="s">
        <v>251</v>
      </c>
      <c r="I134" s="87"/>
    </row>
    <row r="135" spans="1:9" x14ac:dyDescent="0.15">
      <c r="A135" s="82"/>
      <c r="B135" s="96" t="s">
        <v>60</v>
      </c>
      <c r="C135" s="96"/>
      <c r="D135" s="96"/>
      <c r="E135" s="97"/>
      <c r="F135" s="98"/>
      <c r="G135" s="98"/>
      <c r="H135" s="85"/>
      <c r="I135" s="88"/>
    </row>
    <row r="136" spans="1:9" x14ac:dyDescent="0.15">
      <c r="A136" s="82"/>
      <c r="B136" s="99" t="s">
        <v>56</v>
      </c>
      <c r="C136" s="99"/>
      <c r="D136" s="99"/>
      <c r="E136" s="18"/>
      <c r="F136" s="22" t="s">
        <v>70</v>
      </c>
      <c r="G136" s="23"/>
      <c r="H136" s="86"/>
      <c r="I136" s="89"/>
    </row>
    <row r="137" spans="1:9" x14ac:dyDescent="0.15">
      <c r="A137" s="82"/>
      <c r="B137" s="90" t="s">
        <v>46</v>
      </c>
      <c r="C137" s="93"/>
      <c r="D137" s="15" t="str">
        <f>IF(OR(C137=リスト!$B$4,C137=リスト!$B$5),"企業名等",IF(C137=リスト!$B$6,"右欄記載不要",""))</f>
        <v/>
      </c>
      <c r="E137" s="19"/>
      <c r="F137" s="90" t="s">
        <v>66</v>
      </c>
      <c r="G137" s="93"/>
      <c r="H137" s="15" t="str">
        <f>IF(G137=リスト!$D$4,"企業名等",IF(G137=リスト!$D$5,"右欄記載不要",""))</f>
        <v/>
      </c>
      <c r="I137" s="24"/>
    </row>
    <row r="138" spans="1:9" x14ac:dyDescent="0.15">
      <c r="A138" s="82"/>
      <c r="B138" s="91"/>
      <c r="C138" s="94"/>
      <c r="D138" s="16" t="str">
        <f>IF(OR(C137=リスト!$B$4,C137=リスト!$B$5),"所在地",IF(C137=リスト!$B$6,"右欄記載不要",""))</f>
        <v/>
      </c>
      <c r="E138" s="20"/>
      <c r="F138" s="91"/>
      <c r="G138" s="94"/>
      <c r="H138" s="16" t="str">
        <f>IF(G137=リスト!$D$4,"所在地",IF(G137=リスト!$D$5,"右欄記載不要",""))</f>
        <v/>
      </c>
      <c r="I138" s="25"/>
    </row>
    <row r="139" spans="1:9" x14ac:dyDescent="0.15">
      <c r="A139" s="83"/>
      <c r="B139" s="92"/>
      <c r="C139" s="95"/>
      <c r="D139" s="17" t="str">
        <f>IF(C137="","",IF(C137=リスト!$B$6,"県外の理由","右欄記載不要"))</f>
        <v/>
      </c>
      <c r="E139" s="21"/>
      <c r="F139" s="92"/>
      <c r="G139" s="95"/>
      <c r="H139" s="17" t="str">
        <f>IF(G137="","",IF(G137=リスト!$D$5,"県外の理由","右欄記載不要"))</f>
        <v/>
      </c>
      <c r="I139" s="26"/>
    </row>
    <row r="140" spans="1:9" x14ac:dyDescent="0.15">
      <c r="A140" s="81">
        <v>24</v>
      </c>
      <c r="B140" s="100" t="s">
        <v>61</v>
      </c>
      <c r="C140" s="100"/>
      <c r="D140" s="100"/>
      <c r="E140" s="101"/>
      <c r="F140" s="102"/>
      <c r="G140" s="102"/>
      <c r="H140" s="84" t="s">
        <v>251</v>
      </c>
      <c r="I140" s="87"/>
    </row>
    <row r="141" spans="1:9" x14ac:dyDescent="0.15">
      <c r="A141" s="82"/>
      <c r="B141" s="96" t="s">
        <v>60</v>
      </c>
      <c r="C141" s="96"/>
      <c r="D141" s="96"/>
      <c r="E141" s="97"/>
      <c r="F141" s="98"/>
      <c r="G141" s="98"/>
      <c r="H141" s="85"/>
      <c r="I141" s="88"/>
    </row>
    <row r="142" spans="1:9" x14ac:dyDescent="0.15">
      <c r="A142" s="82"/>
      <c r="B142" s="99" t="s">
        <v>56</v>
      </c>
      <c r="C142" s="99"/>
      <c r="D142" s="99"/>
      <c r="E142" s="18"/>
      <c r="F142" s="22" t="s">
        <v>70</v>
      </c>
      <c r="G142" s="23"/>
      <c r="H142" s="86"/>
      <c r="I142" s="89"/>
    </row>
    <row r="143" spans="1:9" x14ac:dyDescent="0.15">
      <c r="A143" s="82"/>
      <c r="B143" s="90" t="s">
        <v>46</v>
      </c>
      <c r="C143" s="93"/>
      <c r="D143" s="15" t="str">
        <f>IF(OR(C143=リスト!$B$4,C143=リスト!$B$5),"企業名等",IF(C143=リスト!$B$6,"右欄記載不要",""))</f>
        <v/>
      </c>
      <c r="E143" s="19"/>
      <c r="F143" s="90" t="s">
        <v>66</v>
      </c>
      <c r="G143" s="93"/>
      <c r="H143" s="15" t="str">
        <f>IF(G143=リスト!$D$4,"企業名等",IF(G143=リスト!$D$5,"右欄記載不要",""))</f>
        <v/>
      </c>
      <c r="I143" s="24"/>
    </row>
    <row r="144" spans="1:9" x14ac:dyDescent="0.15">
      <c r="A144" s="82"/>
      <c r="B144" s="91"/>
      <c r="C144" s="94"/>
      <c r="D144" s="16" t="str">
        <f>IF(OR(C143=リスト!$B$4,C143=リスト!$B$5),"所在地",IF(C143=リスト!$B$6,"右欄記載不要",""))</f>
        <v/>
      </c>
      <c r="E144" s="20"/>
      <c r="F144" s="91"/>
      <c r="G144" s="94"/>
      <c r="H144" s="16" t="str">
        <f>IF(G143=リスト!$D$4,"所在地",IF(G143=リスト!$D$5,"右欄記載不要",""))</f>
        <v/>
      </c>
      <c r="I144" s="25"/>
    </row>
    <row r="145" spans="1:9" x14ac:dyDescent="0.15">
      <c r="A145" s="83"/>
      <c r="B145" s="92"/>
      <c r="C145" s="95"/>
      <c r="D145" s="17" t="str">
        <f>IF(C143="","",IF(C143=リスト!$B$6,"県外の理由","右欄記載不要"))</f>
        <v/>
      </c>
      <c r="E145" s="21"/>
      <c r="F145" s="92"/>
      <c r="G145" s="95"/>
      <c r="H145" s="17" t="str">
        <f>IF(G143="","",IF(G143=リスト!$D$5,"県外の理由","右欄記載不要"))</f>
        <v/>
      </c>
      <c r="I145" s="26"/>
    </row>
    <row r="146" spans="1:9" x14ac:dyDescent="0.15">
      <c r="A146" s="81">
        <v>25</v>
      </c>
      <c r="B146" s="100" t="s">
        <v>61</v>
      </c>
      <c r="C146" s="100"/>
      <c r="D146" s="100"/>
      <c r="E146" s="101"/>
      <c r="F146" s="102"/>
      <c r="G146" s="102"/>
      <c r="H146" s="84" t="s">
        <v>251</v>
      </c>
      <c r="I146" s="87"/>
    </row>
    <row r="147" spans="1:9" x14ac:dyDescent="0.15">
      <c r="A147" s="82"/>
      <c r="B147" s="96" t="s">
        <v>60</v>
      </c>
      <c r="C147" s="96"/>
      <c r="D147" s="96"/>
      <c r="E147" s="97"/>
      <c r="F147" s="98"/>
      <c r="G147" s="98"/>
      <c r="H147" s="85"/>
      <c r="I147" s="88"/>
    </row>
    <row r="148" spans="1:9" x14ac:dyDescent="0.15">
      <c r="A148" s="82"/>
      <c r="B148" s="99" t="s">
        <v>56</v>
      </c>
      <c r="C148" s="99"/>
      <c r="D148" s="99"/>
      <c r="E148" s="18"/>
      <c r="F148" s="22" t="s">
        <v>70</v>
      </c>
      <c r="G148" s="23"/>
      <c r="H148" s="86"/>
      <c r="I148" s="89"/>
    </row>
    <row r="149" spans="1:9" x14ac:dyDescent="0.15">
      <c r="A149" s="82"/>
      <c r="B149" s="90" t="s">
        <v>46</v>
      </c>
      <c r="C149" s="93"/>
      <c r="D149" s="15" t="str">
        <f>IF(OR(C149=リスト!$B$4,C149=リスト!$B$5),"企業名等",IF(C149=リスト!$B$6,"右欄記載不要",""))</f>
        <v/>
      </c>
      <c r="E149" s="19"/>
      <c r="F149" s="90" t="s">
        <v>66</v>
      </c>
      <c r="G149" s="93"/>
      <c r="H149" s="15" t="str">
        <f>IF(G149=リスト!$D$4,"企業名等",IF(G149=リスト!$D$5,"右欄記載不要",""))</f>
        <v/>
      </c>
      <c r="I149" s="24"/>
    </row>
    <row r="150" spans="1:9" x14ac:dyDescent="0.15">
      <c r="A150" s="82"/>
      <c r="B150" s="91"/>
      <c r="C150" s="94"/>
      <c r="D150" s="16" t="str">
        <f>IF(OR(C149=リスト!$B$4,C149=リスト!$B$5),"所在地",IF(C149=リスト!$B$6,"右欄記載不要",""))</f>
        <v/>
      </c>
      <c r="E150" s="20"/>
      <c r="F150" s="91"/>
      <c r="G150" s="94"/>
      <c r="H150" s="16" t="str">
        <f>IF(G149=リスト!$D$4,"所在地",IF(G149=リスト!$D$5,"右欄記載不要",""))</f>
        <v/>
      </c>
      <c r="I150" s="25"/>
    </row>
    <row r="151" spans="1:9" x14ac:dyDescent="0.15">
      <c r="A151" s="83"/>
      <c r="B151" s="92"/>
      <c r="C151" s="95"/>
      <c r="D151" s="17" t="str">
        <f>IF(C149="","",IF(C149=リスト!$B$6,"県外の理由","右欄記載不要"))</f>
        <v/>
      </c>
      <c r="E151" s="21"/>
      <c r="F151" s="92"/>
      <c r="G151" s="95"/>
      <c r="H151" s="17" t="str">
        <f>IF(G149="","",IF(G149=リスト!$D$5,"県外の理由","右欄記載不要"))</f>
        <v/>
      </c>
      <c r="I151" s="26"/>
    </row>
    <row r="152" spans="1:9" x14ac:dyDescent="0.15">
      <c r="A152" s="81">
        <v>26</v>
      </c>
      <c r="B152" s="100" t="s">
        <v>61</v>
      </c>
      <c r="C152" s="100"/>
      <c r="D152" s="100"/>
      <c r="E152" s="101"/>
      <c r="F152" s="102"/>
      <c r="G152" s="102"/>
      <c r="H152" s="84" t="s">
        <v>251</v>
      </c>
      <c r="I152" s="87"/>
    </row>
    <row r="153" spans="1:9" x14ac:dyDescent="0.15">
      <c r="A153" s="82"/>
      <c r="B153" s="96" t="s">
        <v>60</v>
      </c>
      <c r="C153" s="96"/>
      <c r="D153" s="96"/>
      <c r="E153" s="97"/>
      <c r="F153" s="98"/>
      <c r="G153" s="98"/>
      <c r="H153" s="85"/>
      <c r="I153" s="88"/>
    </row>
    <row r="154" spans="1:9" x14ac:dyDescent="0.15">
      <c r="A154" s="82"/>
      <c r="B154" s="99" t="s">
        <v>56</v>
      </c>
      <c r="C154" s="99"/>
      <c r="D154" s="99"/>
      <c r="E154" s="18"/>
      <c r="F154" s="22" t="s">
        <v>70</v>
      </c>
      <c r="G154" s="23"/>
      <c r="H154" s="86"/>
      <c r="I154" s="89"/>
    </row>
    <row r="155" spans="1:9" x14ac:dyDescent="0.15">
      <c r="A155" s="82"/>
      <c r="B155" s="90" t="s">
        <v>46</v>
      </c>
      <c r="C155" s="93"/>
      <c r="D155" s="15" t="str">
        <f>IF(OR(C155=リスト!$B$4,C155=リスト!$B$5),"企業名等",IF(C155=リスト!$B$6,"右欄記載不要",""))</f>
        <v/>
      </c>
      <c r="E155" s="19"/>
      <c r="F155" s="90" t="s">
        <v>66</v>
      </c>
      <c r="G155" s="93"/>
      <c r="H155" s="15" t="str">
        <f>IF(G155=リスト!$D$4,"企業名等",IF(G155=リスト!$D$5,"右欄記載不要",""))</f>
        <v/>
      </c>
      <c r="I155" s="24"/>
    </row>
    <row r="156" spans="1:9" x14ac:dyDescent="0.15">
      <c r="A156" s="82"/>
      <c r="B156" s="91"/>
      <c r="C156" s="94"/>
      <c r="D156" s="16" t="str">
        <f>IF(OR(C155=リスト!$B$4,C155=リスト!$B$5),"所在地",IF(C155=リスト!$B$6,"右欄記載不要",""))</f>
        <v/>
      </c>
      <c r="E156" s="20"/>
      <c r="F156" s="91"/>
      <c r="G156" s="94"/>
      <c r="H156" s="16" t="str">
        <f>IF(G155=リスト!$D$4,"所在地",IF(G155=リスト!$D$5,"右欄記載不要",""))</f>
        <v/>
      </c>
      <c r="I156" s="25"/>
    </row>
    <row r="157" spans="1:9" x14ac:dyDescent="0.15">
      <c r="A157" s="83"/>
      <c r="B157" s="92"/>
      <c r="C157" s="95"/>
      <c r="D157" s="17" t="str">
        <f>IF(C155="","",IF(C155=リスト!$B$6,"県外の理由","右欄記載不要"))</f>
        <v/>
      </c>
      <c r="E157" s="21"/>
      <c r="F157" s="92"/>
      <c r="G157" s="95"/>
      <c r="H157" s="17" t="str">
        <f>IF(G155="","",IF(G155=リスト!$D$5,"県外の理由","右欄記載不要"))</f>
        <v/>
      </c>
      <c r="I157" s="26"/>
    </row>
    <row r="158" spans="1:9" x14ac:dyDescent="0.15">
      <c r="A158" s="81">
        <v>27</v>
      </c>
      <c r="B158" s="100" t="s">
        <v>61</v>
      </c>
      <c r="C158" s="100"/>
      <c r="D158" s="100"/>
      <c r="E158" s="101"/>
      <c r="F158" s="102"/>
      <c r="G158" s="102"/>
      <c r="H158" s="84" t="s">
        <v>251</v>
      </c>
      <c r="I158" s="87"/>
    </row>
    <row r="159" spans="1:9" x14ac:dyDescent="0.15">
      <c r="A159" s="82"/>
      <c r="B159" s="96" t="s">
        <v>60</v>
      </c>
      <c r="C159" s="96"/>
      <c r="D159" s="96"/>
      <c r="E159" s="97"/>
      <c r="F159" s="98"/>
      <c r="G159" s="98"/>
      <c r="H159" s="85"/>
      <c r="I159" s="88"/>
    </row>
    <row r="160" spans="1:9" x14ac:dyDescent="0.15">
      <c r="A160" s="82"/>
      <c r="B160" s="99" t="s">
        <v>56</v>
      </c>
      <c r="C160" s="99"/>
      <c r="D160" s="99"/>
      <c r="E160" s="18"/>
      <c r="F160" s="22" t="s">
        <v>70</v>
      </c>
      <c r="G160" s="23"/>
      <c r="H160" s="86"/>
      <c r="I160" s="89"/>
    </row>
    <row r="161" spans="1:9" x14ac:dyDescent="0.15">
      <c r="A161" s="82"/>
      <c r="B161" s="90" t="s">
        <v>46</v>
      </c>
      <c r="C161" s="93"/>
      <c r="D161" s="15" t="str">
        <f>IF(OR(C161=リスト!$B$4,C161=リスト!$B$5),"企業名等",IF(C161=リスト!$B$6,"右欄記載不要",""))</f>
        <v/>
      </c>
      <c r="E161" s="19"/>
      <c r="F161" s="90" t="s">
        <v>66</v>
      </c>
      <c r="G161" s="93"/>
      <c r="H161" s="15" t="str">
        <f>IF(G161=リスト!$D$4,"企業名等",IF(G161=リスト!$D$5,"右欄記載不要",""))</f>
        <v/>
      </c>
      <c r="I161" s="24"/>
    </row>
    <row r="162" spans="1:9" x14ac:dyDescent="0.15">
      <c r="A162" s="82"/>
      <c r="B162" s="91"/>
      <c r="C162" s="94"/>
      <c r="D162" s="16" t="str">
        <f>IF(OR(C161=リスト!$B$4,C161=リスト!$B$5),"所在地",IF(C161=リスト!$B$6,"右欄記載不要",""))</f>
        <v/>
      </c>
      <c r="E162" s="20"/>
      <c r="F162" s="91"/>
      <c r="G162" s="94"/>
      <c r="H162" s="16" t="str">
        <f>IF(G161=リスト!$D$4,"所在地",IF(G161=リスト!$D$5,"右欄記載不要",""))</f>
        <v/>
      </c>
      <c r="I162" s="25"/>
    </row>
    <row r="163" spans="1:9" x14ac:dyDescent="0.15">
      <c r="A163" s="83"/>
      <c r="B163" s="92"/>
      <c r="C163" s="95"/>
      <c r="D163" s="17" t="str">
        <f>IF(C161="","",IF(C161=リスト!$B$6,"県外の理由","右欄記載不要"))</f>
        <v/>
      </c>
      <c r="E163" s="21"/>
      <c r="F163" s="92"/>
      <c r="G163" s="95"/>
      <c r="H163" s="17" t="str">
        <f>IF(G161="","",IF(G161=リスト!$D$5,"県外の理由","右欄記載不要"))</f>
        <v/>
      </c>
      <c r="I163" s="26"/>
    </row>
    <row r="164" spans="1:9" x14ac:dyDescent="0.15">
      <c r="A164" s="81">
        <v>28</v>
      </c>
      <c r="B164" s="100" t="s">
        <v>61</v>
      </c>
      <c r="C164" s="100"/>
      <c r="D164" s="100"/>
      <c r="E164" s="101"/>
      <c r="F164" s="102"/>
      <c r="G164" s="102"/>
      <c r="H164" s="84" t="s">
        <v>251</v>
      </c>
      <c r="I164" s="87"/>
    </row>
    <row r="165" spans="1:9" x14ac:dyDescent="0.15">
      <c r="A165" s="82"/>
      <c r="B165" s="96" t="s">
        <v>60</v>
      </c>
      <c r="C165" s="96"/>
      <c r="D165" s="96"/>
      <c r="E165" s="97"/>
      <c r="F165" s="98"/>
      <c r="G165" s="98"/>
      <c r="H165" s="85"/>
      <c r="I165" s="88"/>
    </row>
    <row r="166" spans="1:9" x14ac:dyDescent="0.15">
      <c r="A166" s="82"/>
      <c r="B166" s="99" t="s">
        <v>56</v>
      </c>
      <c r="C166" s="99"/>
      <c r="D166" s="99"/>
      <c r="E166" s="18"/>
      <c r="F166" s="22" t="s">
        <v>70</v>
      </c>
      <c r="G166" s="23"/>
      <c r="H166" s="86"/>
      <c r="I166" s="89"/>
    </row>
    <row r="167" spans="1:9" x14ac:dyDescent="0.15">
      <c r="A167" s="82"/>
      <c r="B167" s="90" t="s">
        <v>46</v>
      </c>
      <c r="C167" s="93"/>
      <c r="D167" s="15" t="str">
        <f>IF(OR(C167=リスト!$B$4,C167=リスト!$B$5),"企業名等",IF(C167=リスト!$B$6,"右欄記載不要",""))</f>
        <v/>
      </c>
      <c r="E167" s="19"/>
      <c r="F167" s="90" t="s">
        <v>66</v>
      </c>
      <c r="G167" s="93"/>
      <c r="H167" s="15" t="str">
        <f>IF(G167=リスト!$D$4,"企業名等",IF(G167=リスト!$D$5,"右欄記載不要",""))</f>
        <v/>
      </c>
      <c r="I167" s="24"/>
    </row>
    <row r="168" spans="1:9" x14ac:dyDescent="0.15">
      <c r="A168" s="82"/>
      <c r="B168" s="91"/>
      <c r="C168" s="94"/>
      <c r="D168" s="16" t="str">
        <f>IF(OR(C167=リスト!$B$4,C167=リスト!$B$5),"所在地",IF(C167=リスト!$B$6,"右欄記載不要",""))</f>
        <v/>
      </c>
      <c r="E168" s="20"/>
      <c r="F168" s="91"/>
      <c r="G168" s="94"/>
      <c r="H168" s="16" t="str">
        <f>IF(G167=リスト!$D$4,"所在地",IF(G167=リスト!$D$5,"右欄記載不要",""))</f>
        <v/>
      </c>
      <c r="I168" s="25"/>
    </row>
    <row r="169" spans="1:9" x14ac:dyDescent="0.15">
      <c r="A169" s="83"/>
      <c r="B169" s="92"/>
      <c r="C169" s="95"/>
      <c r="D169" s="17" t="str">
        <f>IF(C167="","",IF(C167=リスト!$B$6,"県外の理由","右欄記載不要"))</f>
        <v/>
      </c>
      <c r="E169" s="21"/>
      <c r="F169" s="92"/>
      <c r="G169" s="95"/>
      <c r="H169" s="17" t="str">
        <f>IF(G167="","",IF(G167=リスト!$D$5,"県外の理由","右欄記載不要"))</f>
        <v/>
      </c>
      <c r="I169" s="26"/>
    </row>
    <row r="170" spans="1:9" x14ac:dyDescent="0.15">
      <c r="A170" s="81">
        <v>29</v>
      </c>
      <c r="B170" s="100" t="s">
        <v>61</v>
      </c>
      <c r="C170" s="100"/>
      <c r="D170" s="100"/>
      <c r="E170" s="101"/>
      <c r="F170" s="102"/>
      <c r="G170" s="102"/>
      <c r="H170" s="84" t="s">
        <v>251</v>
      </c>
      <c r="I170" s="87"/>
    </row>
    <row r="171" spans="1:9" x14ac:dyDescent="0.15">
      <c r="A171" s="82"/>
      <c r="B171" s="96" t="s">
        <v>60</v>
      </c>
      <c r="C171" s="96"/>
      <c r="D171" s="96"/>
      <c r="E171" s="97"/>
      <c r="F171" s="98"/>
      <c r="G171" s="98"/>
      <c r="H171" s="85"/>
      <c r="I171" s="88"/>
    </row>
    <row r="172" spans="1:9" x14ac:dyDescent="0.15">
      <c r="A172" s="82"/>
      <c r="B172" s="99" t="s">
        <v>56</v>
      </c>
      <c r="C172" s="99"/>
      <c r="D172" s="99"/>
      <c r="E172" s="18"/>
      <c r="F172" s="22" t="s">
        <v>70</v>
      </c>
      <c r="G172" s="23"/>
      <c r="H172" s="86"/>
      <c r="I172" s="89"/>
    </row>
    <row r="173" spans="1:9" x14ac:dyDescent="0.15">
      <c r="A173" s="82"/>
      <c r="B173" s="90" t="s">
        <v>46</v>
      </c>
      <c r="C173" s="93"/>
      <c r="D173" s="15" t="str">
        <f>IF(OR(C173=リスト!$B$4,C173=リスト!$B$5),"企業名等",IF(C173=リスト!$B$6,"右欄記載不要",""))</f>
        <v/>
      </c>
      <c r="E173" s="19"/>
      <c r="F173" s="90" t="s">
        <v>66</v>
      </c>
      <c r="G173" s="93"/>
      <c r="H173" s="15" t="str">
        <f>IF(G173=リスト!$D$4,"企業名等",IF(G173=リスト!$D$5,"右欄記載不要",""))</f>
        <v/>
      </c>
      <c r="I173" s="24"/>
    </row>
    <row r="174" spans="1:9" x14ac:dyDescent="0.15">
      <c r="A174" s="82"/>
      <c r="B174" s="91"/>
      <c r="C174" s="94"/>
      <c r="D174" s="16" t="str">
        <f>IF(OR(C173=リスト!$B$4,C173=リスト!$B$5),"所在地",IF(C173=リスト!$B$6,"右欄記載不要",""))</f>
        <v/>
      </c>
      <c r="E174" s="20"/>
      <c r="F174" s="91"/>
      <c r="G174" s="94"/>
      <c r="H174" s="16" t="str">
        <f>IF(G173=リスト!$D$4,"所在地",IF(G173=リスト!$D$5,"右欄記載不要",""))</f>
        <v/>
      </c>
      <c r="I174" s="25"/>
    </row>
    <row r="175" spans="1:9" x14ac:dyDescent="0.15">
      <c r="A175" s="83"/>
      <c r="B175" s="92"/>
      <c r="C175" s="95"/>
      <c r="D175" s="17" t="str">
        <f>IF(C173="","",IF(C173=リスト!$B$6,"県外の理由","右欄記載不要"))</f>
        <v/>
      </c>
      <c r="E175" s="21"/>
      <c r="F175" s="92"/>
      <c r="G175" s="95"/>
      <c r="H175" s="17" t="str">
        <f>IF(G173="","",IF(G173=リスト!$D$5,"県外の理由","右欄記載不要"))</f>
        <v/>
      </c>
      <c r="I175" s="26"/>
    </row>
    <row r="176" spans="1:9" x14ac:dyDescent="0.15">
      <c r="A176" s="81">
        <v>30</v>
      </c>
      <c r="B176" s="100" t="s">
        <v>61</v>
      </c>
      <c r="C176" s="100"/>
      <c r="D176" s="100"/>
      <c r="E176" s="101"/>
      <c r="F176" s="102"/>
      <c r="G176" s="102"/>
      <c r="H176" s="84" t="s">
        <v>251</v>
      </c>
      <c r="I176" s="87"/>
    </row>
    <row r="177" spans="1:9" x14ac:dyDescent="0.15">
      <c r="A177" s="82"/>
      <c r="B177" s="96" t="s">
        <v>60</v>
      </c>
      <c r="C177" s="96"/>
      <c r="D177" s="96"/>
      <c r="E177" s="97"/>
      <c r="F177" s="98"/>
      <c r="G177" s="98"/>
      <c r="H177" s="85"/>
      <c r="I177" s="88"/>
    </row>
    <row r="178" spans="1:9" x14ac:dyDescent="0.15">
      <c r="A178" s="82"/>
      <c r="B178" s="99" t="s">
        <v>56</v>
      </c>
      <c r="C178" s="99"/>
      <c r="D178" s="99"/>
      <c r="E178" s="18"/>
      <c r="F178" s="22" t="s">
        <v>70</v>
      </c>
      <c r="G178" s="23"/>
      <c r="H178" s="86"/>
      <c r="I178" s="89"/>
    </row>
    <row r="179" spans="1:9" x14ac:dyDescent="0.15">
      <c r="A179" s="82"/>
      <c r="B179" s="90" t="s">
        <v>46</v>
      </c>
      <c r="C179" s="93"/>
      <c r="D179" s="15" t="str">
        <f>IF(OR(C179=リスト!$B$4,C179=リスト!$B$5),"企業名等",IF(C179=リスト!$B$6,"右欄記載不要",""))</f>
        <v/>
      </c>
      <c r="E179" s="19"/>
      <c r="F179" s="90" t="s">
        <v>66</v>
      </c>
      <c r="G179" s="93"/>
      <c r="H179" s="15" t="str">
        <f>IF(G179=リスト!$D$4,"企業名等",IF(G179=リスト!$D$5,"右欄記載不要",""))</f>
        <v/>
      </c>
      <c r="I179" s="24"/>
    </row>
    <row r="180" spans="1:9" x14ac:dyDescent="0.15">
      <c r="A180" s="82"/>
      <c r="B180" s="91"/>
      <c r="C180" s="94"/>
      <c r="D180" s="16" t="str">
        <f>IF(OR(C179=リスト!$B$4,C179=リスト!$B$5),"所在地",IF(C179=リスト!$B$6,"右欄記載不要",""))</f>
        <v/>
      </c>
      <c r="E180" s="20"/>
      <c r="F180" s="91"/>
      <c r="G180" s="94"/>
      <c r="H180" s="16" t="str">
        <f>IF(G179=リスト!$D$4,"所在地",IF(G179=リスト!$D$5,"右欄記載不要",""))</f>
        <v/>
      </c>
      <c r="I180" s="25"/>
    </row>
    <row r="181" spans="1:9" x14ac:dyDescent="0.15">
      <c r="A181" s="83"/>
      <c r="B181" s="92"/>
      <c r="C181" s="95"/>
      <c r="D181" s="17" t="str">
        <f>IF(C179="","",IF(C179=リスト!$B$6,"県外の理由","右欄記載不要"))</f>
        <v/>
      </c>
      <c r="E181" s="21"/>
      <c r="F181" s="92"/>
      <c r="G181" s="95"/>
      <c r="H181" s="17" t="str">
        <f>IF(G179="","",IF(G179=リスト!$D$5,"県外の理由","右欄記載不要"))</f>
        <v/>
      </c>
      <c r="I181" s="26"/>
    </row>
    <row r="182" spans="1:9" x14ac:dyDescent="0.15">
      <c r="A182" s="81">
        <v>31</v>
      </c>
      <c r="B182" s="100" t="s">
        <v>61</v>
      </c>
      <c r="C182" s="100"/>
      <c r="D182" s="100"/>
      <c r="E182" s="101"/>
      <c r="F182" s="102"/>
      <c r="G182" s="102"/>
      <c r="H182" s="84" t="s">
        <v>251</v>
      </c>
      <c r="I182" s="87"/>
    </row>
    <row r="183" spans="1:9" x14ac:dyDescent="0.15">
      <c r="A183" s="82"/>
      <c r="B183" s="96" t="s">
        <v>60</v>
      </c>
      <c r="C183" s="96"/>
      <c r="D183" s="96"/>
      <c r="E183" s="97"/>
      <c r="F183" s="98"/>
      <c r="G183" s="98"/>
      <c r="H183" s="85"/>
      <c r="I183" s="88"/>
    </row>
    <row r="184" spans="1:9" x14ac:dyDescent="0.15">
      <c r="A184" s="82"/>
      <c r="B184" s="99" t="s">
        <v>56</v>
      </c>
      <c r="C184" s="99"/>
      <c r="D184" s="99"/>
      <c r="E184" s="18"/>
      <c r="F184" s="22" t="s">
        <v>70</v>
      </c>
      <c r="G184" s="23"/>
      <c r="H184" s="86"/>
      <c r="I184" s="89"/>
    </row>
    <row r="185" spans="1:9" x14ac:dyDescent="0.15">
      <c r="A185" s="82"/>
      <c r="B185" s="90" t="s">
        <v>46</v>
      </c>
      <c r="C185" s="93"/>
      <c r="D185" s="15" t="str">
        <f>IF(OR(C185=リスト!$B$4,C185=リスト!$B$5),"企業名等",IF(C185=リスト!$B$6,"右欄記載不要",""))</f>
        <v/>
      </c>
      <c r="E185" s="19"/>
      <c r="F185" s="90" t="s">
        <v>66</v>
      </c>
      <c r="G185" s="93"/>
      <c r="H185" s="15" t="str">
        <f>IF(G185=リスト!$D$4,"企業名等",IF(G185=リスト!$D$5,"右欄記載不要",""))</f>
        <v/>
      </c>
      <c r="I185" s="24"/>
    </row>
    <row r="186" spans="1:9" x14ac:dyDescent="0.15">
      <c r="A186" s="82"/>
      <c r="B186" s="91"/>
      <c r="C186" s="94"/>
      <c r="D186" s="16" t="str">
        <f>IF(OR(C185=リスト!$B$4,C185=リスト!$B$5),"所在地",IF(C185=リスト!$B$6,"右欄記載不要",""))</f>
        <v/>
      </c>
      <c r="E186" s="20"/>
      <c r="F186" s="91"/>
      <c r="G186" s="94"/>
      <c r="H186" s="16" t="str">
        <f>IF(G185=リスト!$D$4,"所在地",IF(G185=リスト!$D$5,"右欄記載不要",""))</f>
        <v/>
      </c>
      <c r="I186" s="25"/>
    </row>
    <row r="187" spans="1:9" x14ac:dyDescent="0.15">
      <c r="A187" s="83"/>
      <c r="B187" s="92"/>
      <c r="C187" s="95"/>
      <c r="D187" s="17" t="str">
        <f>IF(C185="","",IF(C185=リスト!$B$6,"県外の理由","右欄記載不要"))</f>
        <v/>
      </c>
      <c r="E187" s="21"/>
      <c r="F187" s="92"/>
      <c r="G187" s="95"/>
      <c r="H187" s="17" t="str">
        <f>IF(G185="","",IF(G185=リスト!$D$5,"県外の理由","右欄記載不要"))</f>
        <v/>
      </c>
      <c r="I187" s="26"/>
    </row>
    <row r="188" spans="1:9" x14ac:dyDescent="0.15">
      <c r="A188" s="81">
        <v>32</v>
      </c>
      <c r="B188" s="100" t="s">
        <v>61</v>
      </c>
      <c r="C188" s="100"/>
      <c r="D188" s="100"/>
      <c r="E188" s="101"/>
      <c r="F188" s="102"/>
      <c r="G188" s="102"/>
      <c r="H188" s="84" t="s">
        <v>251</v>
      </c>
      <c r="I188" s="87"/>
    </row>
    <row r="189" spans="1:9" x14ac:dyDescent="0.15">
      <c r="A189" s="82"/>
      <c r="B189" s="96" t="s">
        <v>60</v>
      </c>
      <c r="C189" s="96"/>
      <c r="D189" s="96"/>
      <c r="E189" s="97"/>
      <c r="F189" s="98"/>
      <c r="G189" s="98"/>
      <c r="H189" s="85"/>
      <c r="I189" s="88"/>
    </row>
    <row r="190" spans="1:9" x14ac:dyDescent="0.15">
      <c r="A190" s="82"/>
      <c r="B190" s="99" t="s">
        <v>56</v>
      </c>
      <c r="C190" s="99"/>
      <c r="D190" s="99"/>
      <c r="E190" s="18"/>
      <c r="F190" s="22" t="s">
        <v>70</v>
      </c>
      <c r="G190" s="23"/>
      <c r="H190" s="86"/>
      <c r="I190" s="89"/>
    </row>
    <row r="191" spans="1:9" x14ac:dyDescent="0.15">
      <c r="A191" s="82"/>
      <c r="B191" s="90" t="s">
        <v>46</v>
      </c>
      <c r="C191" s="93"/>
      <c r="D191" s="15" t="str">
        <f>IF(OR(C191=リスト!$B$4,C191=リスト!$B$5),"企業名等",IF(C191=リスト!$B$6,"右欄記載不要",""))</f>
        <v/>
      </c>
      <c r="E191" s="19"/>
      <c r="F191" s="90" t="s">
        <v>66</v>
      </c>
      <c r="G191" s="93"/>
      <c r="H191" s="15" t="str">
        <f>IF(G191=リスト!$D$4,"企業名等",IF(G191=リスト!$D$5,"右欄記載不要",""))</f>
        <v/>
      </c>
      <c r="I191" s="24"/>
    </row>
    <row r="192" spans="1:9" x14ac:dyDescent="0.15">
      <c r="A192" s="82"/>
      <c r="B192" s="91"/>
      <c r="C192" s="94"/>
      <c r="D192" s="16" t="str">
        <f>IF(OR(C191=リスト!$B$4,C191=リスト!$B$5),"所在地",IF(C191=リスト!$B$6,"右欄記載不要",""))</f>
        <v/>
      </c>
      <c r="E192" s="20"/>
      <c r="F192" s="91"/>
      <c r="G192" s="94"/>
      <c r="H192" s="16" t="str">
        <f>IF(G191=リスト!$D$4,"所在地",IF(G191=リスト!$D$5,"右欄記載不要",""))</f>
        <v/>
      </c>
      <c r="I192" s="25"/>
    </row>
    <row r="193" spans="1:9" x14ac:dyDescent="0.15">
      <c r="A193" s="83"/>
      <c r="B193" s="92"/>
      <c r="C193" s="95"/>
      <c r="D193" s="17" t="str">
        <f>IF(C191="","",IF(C191=リスト!$B$6,"県外の理由","右欄記載不要"))</f>
        <v/>
      </c>
      <c r="E193" s="21"/>
      <c r="F193" s="92"/>
      <c r="G193" s="95"/>
      <c r="H193" s="17" t="str">
        <f>IF(G191="","",IF(G191=リスト!$D$5,"県外の理由","右欄記載不要"))</f>
        <v/>
      </c>
      <c r="I193" s="26"/>
    </row>
    <row r="194" spans="1:9" x14ac:dyDescent="0.15">
      <c r="A194" s="81">
        <v>33</v>
      </c>
      <c r="B194" s="100" t="s">
        <v>61</v>
      </c>
      <c r="C194" s="100"/>
      <c r="D194" s="100"/>
      <c r="E194" s="101"/>
      <c r="F194" s="102"/>
      <c r="G194" s="102"/>
      <c r="H194" s="84" t="s">
        <v>251</v>
      </c>
      <c r="I194" s="87"/>
    </row>
    <row r="195" spans="1:9" x14ac:dyDescent="0.15">
      <c r="A195" s="82"/>
      <c r="B195" s="96" t="s">
        <v>60</v>
      </c>
      <c r="C195" s="96"/>
      <c r="D195" s="96"/>
      <c r="E195" s="97"/>
      <c r="F195" s="98"/>
      <c r="G195" s="98"/>
      <c r="H195" s="85"/>
      <c r="I195" s="88"/>
    </row>
    <row r="196" spans="1:9" x14ac:dyDescent="0.15">
      <c r="A196" s="82"/>
      <c r="B196" s="99" t="s">
        <v>56</v>
      </c>
      <c r="C196" s="99"/>
      <c r="D196" s="99"/>
      <c r="E196" s="18"/>
      <c r="F196" s="22" t="s">
        <v>70</v>
      </c>
      <c r="G196" s="23"/>
      <c r="H196" s="86"/>
      <c r="I196" s="89"/>
    </row>
    <row r="197" spans="1:9" x14ac:dyDescent="0.15">
      <c r="A197" s="82"/>
      <c r="B197" s="90" t="s">
        <v>46</v>
      </c>
      <c r="C197" s="93"/>
      <c r="D197" s="15" t="str">
        <f>IF(OR(C197=リスト!$B$4,C197=リスト!$B$5),"企業名等",IF(C197=リスト!$B$6,"右欄記載不要",""))</f>
        <v/>
      </c>
      <c r="E197" s="19"/>
      <c r="F197" s="90" t="s">
        <v>66</v>
      </c>
      <c r="G197" s="93"/>
      <c r="H197" s="15" t="str">
        <f>IF(G197=リスト!$D$4,"企業名等",IF(G197=リスト!$D$5,"右欄記載不要",""))</f>
        <v/>
      </c>
      <c r="I197" s="24"/>
    </row>
    <row r="198" spans="1:9" x14ac:dyDescent="0.15">
      <c r="A198" s="82"/>
      <c r="B198" s="91"/>
      <c r="C198" s="94"/>
      <c r="D198" s="16" t="str">
        <f>IF(OR(C197=リスト!$B$4,C197=リスト!$B$5),"所在地",IF(C197=リスト!$B$6,"右欄記載不要",""))</f>
        <v/>
      </c>
      <c r="E198" s="20"/>
      <c r="F198" s="91"/>
      <c r="G198" s="94"/>
      <c r="H198" s="16" t="str">
        <f>IF(G197=リスト!$D$4,"所在地",IF(G197=リスト!$D$5,"右欄記載不要",""))</f>
        <v/>
      </c>
      <c r="I198" s="25"/>
    </row>
    <row r="199" spans="1:9" x14ac:dyDescent="0.15">
      <c r="A199" s="83"/>
      <c r="B199" s="92"/>
      <c r="C199" s="95"/>
      <c r="D199" s="17" t="str">
        <f>IF(C197="","",IF(C197=リスト!$B$6,"県外の理由","右欄記載不要"))</f>
        <v/>
      </c>
      <c r="E199" s="21"/>
      <c r="F199" s="92"/>
      <c r="G199" s="95"/>
      <c r="H199" s="17" t="str">
        <f>IF(G197="","",IF(G197=リスト!$D$5,"県外の理由","右欄記載不要"))</f>
        <v/>
      </c>
      <c r="I199" s="26"/>
    </row>
    <row r="200" spans="1:9" x14ac:dyDescent="0.15">
      <c r="A200" s="81">
        <v>34</v>
      </c>
      <c r="B200" s="100" t="s">
        <v>61</v>
      </c>
      <c r="C200" s="100"/>
      <c r="D200" s="100"/>
      <c r="E200" s="101"/>
      <c r="F200" s="102"/>
      <c r="G200" s="102"/>
      <c r="H200" s="84" t="s">
        <v>251</v>
      </c>
      <c r="I200" s="87"/>
    </row>
    <row r="201" spans="1:9" x14ac:dyDescent="0.15">
      <c r="A201" s="82"/>
      <c r="B201" s="96" t="s">
        <v>60</v>
      </c>
      <c r="C201" s="96"/>
      <c r="D201" s="96"/>
      <c r="E201" s="97"/>
      <c r="F201" s="98"/>
      <c r="G201" s="98"/>
      <c r="H201" s="85"/>
      <c r="I201" s="88"/>
    </row>
    <row r="202" spans="1:9" x14ac:dyDescent="0.15">
      <c r="A202" s="82"/>
      <c r="B202" s="99" t="s">
        <v>56</v>
      </c>
      <c r="C202" s="99"/>
      <c r="D202" s="99"/>
      <c r="E202" s="18"/>
      <c r="F202" s="22" t="s">
        <v>70</v>
      </c>
      <c r="G202" s="23"/>
      <c r="H202" s="86"/>
      <c r="I202" s="89"/>
    </row>
    <row r="203" spans="1:9" x14ac:dyDescent="0.15">
      <c r="A203" s="82"/>
      <c r="B203" s="90" t="s">
        <v>46</v>
      </c>
      <c r="C203" s="93"/>
      <c r="D203" s="15" t="str">
        <f>IF(OR(C203=リスト!$B$4,C203=リスト!$B$5),"企業名等",IF(C203=リスト!$B$6,"右欄記載不要",""))</f>
        <v/>
      </c>
      <c r="E203" s="19"/>
      <c r="F203" s="90" t="s">
        <v>66</v>
      </c>
      <c r="G203" s="93"/>
      <c r="H203" s="15" t="str">
        <f>IF(G203=リスト!$D$4,"企業名等",IF(G203=リスト!$D$5,"右欄記載不要",""))</f>
        <v/>
      </c>
      <c r="I203" s="24"/>
    </row>
    <row r="204" spans="1:9" x14ac:dyDescent="0.15">
      <c r="A204" s="82"/>
      <c r="B204" s="91"/>
      <c r="C204" s="94"/>
      <c r="D204" s="16" t="str">
        <f>IF(OR(C203=リスト!$B$4,C203=リスト!$B$5),"所在地",IF(C203=リスト!$B$6,"右欄記載不要",""))</f>
        <v/>
      </c>
      <c r="E204" s="20"/>
      <c r="F204" s="91"/>
      <c r="G204" s="94"/>
      <c r="H204" s="16" t="str">
        <f>IF(G203=リスト!$D$4,"所在地",IF(G203=リスト!$D$5,"右欄記載不要",""))</f>
        <v/>
      </c>
      <c r="I204" s="25"/>
    </row>
    <row r="205" spans="1:9" x14ac:dyDescent="0.15">
      <c r="A205" s="83"/>
      <c r="B205" s="92"/>
      <c r="C205" s="95"/>
      <c r="D205" s="17" t="str">
        <f>IF(C203="","",IF(C203=リスト!$B$6,"県外の理由","右欄記載不要"))</f>
        <v/>
      </c>
      <c r="E205" s="21"/>
      <c r="F205" s="92"/>
      <c r="G205" s="95"/>
      <c r="H205" s="17" t="str">
        <f>IF(G203="","",IF(G203=リスト!$D$5,"県外の理由","右欄記載不要"))</f>
        <v/>
      </c>
      <c r="I205" s="26"/>
    </row>
    <row r="206" spans="1:9" x14ac:dyDescent="0.15">
      <c r="A206" s="81">
        <v>35</v>
      </c>
      <c r="B206" s="100" t="s">
        <v>61</v>
      </c>
      <c r="C206" s="100"/>
      <c r="D206" s="100"/>
      <c r="E206" s="101"/>
      <c r="F206" s="102"/>
      <c r="G206" s="102"/>
      <c r="H206" s="84" t="s">
        <v>251</v>
      </c>
      <c r="I206" s="87"/>
    </row>
    <row r="207" spans="1:9" x14ac:dyDescent="0.15">
      <c r="A207" s="82"/>
      <c r="B207" s="96" t="s">
        <v>60</v>
      </c>
      <c r="C207" s="96"/>
      <c r="D207" s="96"/>
      <c r="E207" s="97"/>
      <c r="F207" s="98"/>
      <c r="G207" s="98"/>
      <c r="H207" s="85"/>
      <c r="I207" s="88"/>
    </row>
    <row r="208" spans="1:9" x14ac:dyDescent="0.15">
      <c r="A208" s="82"/>
      <c r="B208" s="99" t="s">
        <v>56</v>
      </c>
      <c r="C208" s="99"/>
      <c r="D208" s="99"/>
      <c r="E208" s="18"/>
      <c r="F208" s="22" t="s">
        <v>70</v>
      </c>
      <c r="G208" s="23"/>
      <c r="H208" s="86"/>
      <c r="I208" s="89"/>
    </row>
    <row r="209" spans="1:9" x14ac:dyDescent="0.15">
      <c r="A209" s="82"/>
      <c r="B209" s="90" t="s">
        <v>46</v>
      </c>
      <c r="C209" s="93"/>
      <c r="D209" s="15" t="str">
        <f>IF(OR(C209=リスト!$B$4,C209=リスト!$B$5),"企業名等",IF(C209=リスト!$B$6,"右欄記載不要",""))</f>
        <v/>
      </c>
      <c r="E209" s="19"/>
      <c r="F209" s="90" t="s">
        <v>66</v>
      </c>
      <c r="G209" s="93"/>
      <c r="H209" s="15" t="str">
        <f>IF(G209=リスト!$D$4,"企業名等",IF(G209=リスト!$D$5,"右欄記載不要",""))</f>
        <v/>
      </c>
      <c r="I209" s="24"/>
    </row>
    <row r="210" spans="1:9" x14ac:dyDescent="0.15">
      <c r="A210" s="82"/>
      <c r="B210" s="91"/>
      <c r="C210" s="94"/>
      <c r="D210" s="16" t="str">
        <f>IF(OR(C209=リスト!$B$4,C209=リスト!$B$5),"所在地",IF(C209=リスト!$B$6,"右欄記載不要",""))</f>
        <v/>
      </c>
      <c r="E210" s="20"/>
      <c r="F210" s="91"/>
      <c r="G210" s="94"/>
      <c r="H210" s="16" t="str">
        <f>IF(G209=リスト!$D$4,"所在地",IF(G209=リスト!$D$5,"右欄記載不要",""))</f>
        <v/>
      </c>
      <c r="I210" s="25"/>
    </row>
    <row r="211" spans="1:9" x14ac:dyDescent="0.15">
      <c r="A211" s="83"/>
      <c r="B211" s="92"/>
      <c r="C211" s="95"/>
      <c r="D211" s="17" t="str">
        <f>IF(C209="","",IF(C209=リスト!$B$6,"県外の理由","右欄記載不要"))</f>
        <v/>
      </c>
      <c r="E211" s="21"/>
      <c r="F211" s="92"/>
      <c r="G211" s="95"/>
      <c r="H211" s="17" t="str">
        <f>IF(G209="","",IF(G209=リスト!$D$5,"県外の理由","右欄記載不要"))</f>
        <v/>
      </c>
      <c r="I211" s="26"/>
    </row>
    <row r="212" spans="1:9" x14ac:dyDescent="0.15">
      <c r="A212" s="81">
        <v>36</v>
      </c>
      <c r="B212" s="100" t="s">
        <v>61</v>
      </c>
      <c r="C212" s="100"/>
      <c r="D212" s="100"/>
      <c r="E212" s="101"/>
      <c r="F212" s="102"/>
      <c r="G212" s="102"/>
      <c r="H212" s="84" t="s">
        <v>251</v>
      </c>
      <c r="I212" s="87"/>
    </row>
    <row r="213" spans="1:9" x14ac:dyDescent="0.15">
      <c r="A213" s="82"/>
      <c r="B213" s="96" t="s">
        <v>60</v>
      </c>
      <c r="C213" s="96"/>
      <c r="D213" s="96"/>
      <c r="E213" s="97"/>
      <c r="F213" s="98"/>
      <c r="G213" s="98"/>
      <c r="H213" s="85"/>
      <c r="I213" s="88"/>
    </row>
    <row r="214" spans="1:9" x14ac:dyDescent="0.15">
      <c r="A214" s="82"/>
      <c r="B214" s="99" t="s">
        <v>56</v>
      </c>
      <c r="C214" s="99"/>
      <c r="D214" s="99"/>
      <c r="E214" s="18"/>
      <c r="F214" s="22" t="s">
        <v>70</v>
      </c>
      <c r="G214" s="23"/>
      <c r="H214" s="86"/>
      <c r="I214" s="89"/>
    </row>
    <row r="215" spans="1:9" x14ac:dyDescent="0.15">
      <c r="A215" s="82"/>
      <c r="B215" s="90" t="s">
        <v>46</v>
      </c>
      <c r="C215" s="93"/>
      <c r="D215" s="15" t="str">
        <f>IF(OR(C215=リスト!$B$4,C215=リスト!$B$5),"企業名等",IF(C215=リスト!$B$6,"右欄記載不要",""))</f>
        <v/>
      </c>
      <c r="E215" s="19"/>
      <c r="F215" s="90" t="s">
        <v>66</v>
      </c>
      <c r="G215" s="93"/>
      <c r="H215" s="15" t="str">
        <f>IF(G215=リスト!$D$4,"企業名等",IF(G215=リスト!$D$5,"右欄記載不要",""))</f>
        <v/>
      </c>
      <c r="I215" s="24"/>
    </row>
    <row r="216" spans="1:9" x14ac:dyDescent="0.15">
      <c r="A216" s="82"/>
      <c r="B216" s="91"/>
      <c r="C216" s="94"/>
      <c r="D216" s="16" t="str">
        <f>IF(OR(C215=リスト!$B$4,C215=リスト!$B$5),"所在地",IF(C215=リスト!$B$6,"右欄記載不要",""))</f>
        <v/>
      </c>
      <c r="E216" s="20"/>
      <c r="F216" s="91"/>
      <c r="G216" s="94"/>
      <c r="H216" s="16" t="str">
        <f>IF(G215=リスト!$D$4,"所在地",IF(G215=リスト!$D$5,"右欄記載不要",""))</f>
        <v/>
      </c>
      <c r="I216" s="25"/>
    </row>
    <row r="217" spans="1:9" x14ac:dyDescent="0.15">
      <c r="A217" s="83"/>
      <c r="B217" s="92"/>
      <c r="C217" s="95"/>
      <c r="D217" s="17" t="str">
        <f>IF(C215="","",IF(C215=リスト!$B$6,"県外の理由","右欄記載不要"))</f>
        <v/>
      </c>
      <c r="E217" s="21"/>
      <c r="F217" s="92"/>
      <c r="G217" s="95"/>
      <c r="H217" s="17" t="str">
        <f>IF(G215="","",IF(G215=リスト!$D$5,"県外の理由","右欄記載不要"))</f>
        <v/>
      </c>
      <c r="I217" s="26"/>
    </row>
    <row r="218" spans="1:9" x14ac:dyDescent="0.15">
      <c r="A218" s="81">
        <v>37</v>
      </c>
      <c r="B218" s="100" t="s">
        <v>61</v>
      </c>
      <c r="C218" s="100"/>
      <c r="D218" s="100"/>
      <c r="E218" s="101"/>
      <c r="F218" s="102"/>
      <c r="G218" s="102"/>
      <c r="H218" s="84" t="s">
        <v>251</v>
      </c>
      <c r="I218" s="87"/>
    </row>
    <row r="219" spans="1:9" x14ac:dyDescent="0.15">
      <c r="A219" s="82"/>
      <c r="B219" s="96" t="s">
        <v>60</v>
      </c>
      <c r="C219" s="96"/>
      <c r="D219" s="96"/>
      <c r="E219" s="97"/>
      <c r="F219" s="98"/>
      <c r="G219" s="98"/>
      <c r="H219" s="85"/>
      <c r="I219" s="88"/>
    </row>
    <row r="220" spans="1:9" x14ac:dyDescent="0.15">
      <c r="A220" s="82"/>
      <c r="B220" s="99" t="s">
        <v>56</v>
      </c>
      <c r="C220" s="99"/>
      <c r="D220" s="99"/>
      <c r="E220" s="18"/>
      <c r="F220" s="22" t="s">
        <v>70</v>
      </c>
      <c r="G220" s="23"/>
      <c r="H220" s="86"/>
      <c r="I220" s="89"/>
    </row>
    <row r="221" spans="1:9" x14ac:dyDescent="0.15">
      <c r="A221" s="82"/>
      <c r="B221" s="90" t="s">
        <v>46</v>
      </c>
      <c r="C221" s="93"/>
      <c r="D221" s="15" t="str">
        <f>IF(OR(C221=リスト!$B$4,C221=リスト!$B$5),"企業名等",IF(C221=リスト!$B$6,"右欄記載不要",""))</f>
        <v/>
      </c>
      <c r="E221" s="19"/>
      <c r="F221" s="90" t="s">
        <v>66</v>
      </c>
      <c r="G221" s="93"/>
      <c r="H221" s="15" t="str">
        <f>IF(G221=リスト!$D$4,"企業名等",IF(G221=リスト!$D$5,"右欄記載不要",""))</f>
        <v/>
      </c>
      <c r="I221" s="24"/>
    </row>
    <row r="222" spans="1:9" x14ac:dyDescent="0.15">
      <c r="A222" s="82"/>
      <c r="B222" s="91"/>
      <c r="C222" s="94"/>
      <c r="D222" s="16" t="str">
        <f>IF(OR(C221=リスト!$B$4,C221=リスト!$B$5),"所在地",IF(C221=リスト!$B$6,"右欄記載不要",""))</f>
        <v/>
      </c>
      <c r="E222" s="20"/>
      <c r="F222" s="91"/>
      <c r="G222" s="94"/>
      <c r="H222" s="16" t="str">
        <f>IF(G221=リスト!$D$4,"所在地",IF(G221=リスト!$D$5,"右欄記載不要",""))</f>
        <v/>
      </c>
      <c r="I222" s="25"/>
    </row>
    <row r="223" spans="1:9" x14ac:dyDescent="0.15">
      <c r="A223" s="83"/>
      <c r="B223" s="92"/>
      <c r="C223" s="95"/>
      <c r="D223" s="17" t="str">
        <f>IF(C221="","",IF(C221=リスト!$B$6,"県外の理由","右欄記載不要"))</f>
        <v/>
      </c>
      <c r="E223" s="21"/>
      <c r="F223" s="92"/>
      <c r="G223" s="95"/>
      <c r="H223" s="17" t="str">
        <f>IF(G221="","",IF(G221=リスト!$D$5,"県外の理由","右欄記載不要"))</f>
        <v/>
      </c>
      <c r="I223" s="26"/>
    </row>
    <row r="224" spans="1:9" x14ac:dyDescent="0.15">
      <c r="A224" s="81">
        <v>38</v>
      </c>
      <c r="B224" s="100" t="s">
        <v>61</v>
      </c>
      <c r="C224" s="100"/>
      <c r="D224" s="100"/>
      <c r="E224" s="101"/>
      <c r="F224" s="102"/>
      <c r="G224" s="102"/>
      <c r="H224" s="84" t="s">
        <v>251</v>
      </c>
      <c r="I224" s="87"/>
    </row>
    <row r="225" spans="1:9" x14ac:dyDescent="0.15">
      <c r="A225" s="82"/>
      <c r="B225" s="96" t="s">
        <v>60</v>
      </c>
      <c r="C225" s="96"/>
      <c r="D225" s="96"/>
      <c r="E225" s="97"/>
      <c r="F225" s="98"/>
      <c r="G225" s="98"/>
      <c r="H225" s="85"/>
      <c r="I225" s="88"/>
    </row>
    <row r="226" spans="1:9" x14ac:dyDescent="0.15">
      <c r="A226" s="82"/>
      <c r="B226" s="99" t="s">
        <v>56</v>
      </c>
      <c r="C226" s="99"/>
      <c r="D226" s="99"/>
      <c r="E226" s="18"/>
      <c r="F226" s="22" t="s">
        <v>70</v>
      </c>
      <c r="G226" s="23"/>
      <c r="H226" s="86"/>
      <c r="I226" s="89"/>
    </row>
    <row r="227" spans="1:9" x14ac:dyDescent="0.15">
      <c r="A227" s="82"/>
      <c r="B227" s="90" t="s">
        <v>46</v>
      </c>
      <c r="C227" s="93"/>
      <c r="D227" s="15" t="str">
        <f>IF(OR(C227=リスト!$B$4,C227=リスト!$B$5),"企業名等",IF(C227=リスト!$B$6,"右欄記載不要",""))</f>
        <v/>
      </c>
      <c r="E227" s="19"/>
      <c r="F227" s="90" t="s">
        <v>66</v>
      </c>
      <c r="G227" s="93"/>
      <c r="H227" s="15" t="str">
        <f>IF(G227=リスト!$D$4,"企業名等",IF(G227=リスト!$D$5,"右欄記載不要",""))</f>
        <v/>
      </c>
      <c r="I227" s="24"/>
    </row>
    <row r="228" spans="1:9" x14ac:dyDescent="0.15">
      <c r="A228" s="82"/>
      <c r="B228" s="91"/>
      <c r="C228" s="94"/>
      <c r="D228" s="16" t="str">
        <f>IF(OR(C227=リスト!$B$4,C227=リスト!$B$5),"所在地",IF(C227=リスト!$B$6,"右欄記載不要",""))</f>
        <v/>
      </c>
      <c r="E228" s="20"/>
      <c r="F228" s="91"/>
      <c r="G228" s="94"/>
      <c r="H228" s="16" t="str">
        <f>IF(G227=リスト!$D$4,"所在地",IF(G227=リスト!$D$5,"右欄記載不要",""))</f>
        <v/>
      </c>
      <c r="I228" s="25"/>
    </row>
    <row r="229" spans="1:9" x14ac:dyDescent="0.15">
      <c r="A229" s="83"/>
      <c r="B229" s="92"/>
      <c r="C229" s="95"/>
      <c r="D229" s="17" t="str">
        <f>IF(C227="","",IF(C227=リスト!$B$6,"県外の理由","右欄記載不要"))</f>
        <v/>
      </c>
      <c r="E229" s="21"/>
      <c r="F229" s="92"/>
      <c r="G229" s="95"/>
      <c r="H229" s="17" t="str">
        <f>IF(G227="","",IF(G227=リスト!$D$5,"県外の理由","右欄記載不要"))</f>
        <v/>
      </c>
      <c r="I229" s="26"/>
    </row>
    <row r="230" spans="1:9" x14ac:dyDescent="0.15">
      <c r="A230" s="81">
        <v>39</v>
      </c>
      <c r="B230" s="100" t="s">
        <v>61</v>
      </c>
      <c r="C230" s="100"/>
      <c r="D230" s="100"/>
      <c r="E230" s="101"/>
      <c r="F230" s="102"/>
      <c r="G230" s="102"/>
      <c r="H230" s="84" t="s">
        <v>251</v>
      </c>
      <c r="I230" s="87"/>
    </row>
    <row r="231" spans="1:9" x14ac:dyDescent="0.15">
      <c r="A231" s="82"/>
      <c r="B231" s="96" t="s">
        <v>60</v>
      </c>
      <c r="C231" s="96"/>
      <c r="D231" s="96"/>
      <c r="E231" s="97"/>
      <c r="F231" s="98"/>
      <c r="G231" s="98"/>
      <c r="H231" s="85"/>
      <c r="I231" s="88"/>
    </row>
    <row r="232" spans="1:9" x14ac:dyDescent="0.15">
      <c r="A232" s="82"/>
      <c r="B232" s="99" t="s">
        <v>56</v>
      </c>
      <c r="C232" s="99"/>
      <c r="D232" s="99"/>
      <c r="E232" s="18"/>
      <c r="F232" s="22" t="s">
        <v>70</v>
      </c>
      <c r="G232" s="23"/>
      <c r="H232" s="86"/>
      <c r="I232" s="89"/>
    </row>
    <row r="233" spans="1:9" x14ac:dyDescent="0.15">
      <c r="A233" s="82"/>
      <c r="B233" s="90" t="s">
        <v>46</v>
      </c>
      <c r="C233" s="93"/>
      <c r="D233" s="15" t="str">
        <f>IF(OR(C233=リスト!$B$4,C233=リスト!$B$5),"企業名等",IF(C233=リスト!$B$6,"右欄記載不要",""))</f>
        <v/>
      </c>
      <c r="E233" s="19"/>
      <c r="F233" s="90" t="s">
        <v>66</v>
      </c>
      <c r="G233" s="93"/>
      <c r="H233" s="15" t="str">
        <f>IF(G233=リスト!$D$4,"企業名等",IF(G233=リスト!$D$5,"右欄記載不要",""))</f>
        <v/>
      </c>
      <c r="I233" s="24"/>
    </row>
    <row r="234" spans="1:9" x14ac:dyDescent="0.15">
      <c r="A234" s="82"/>
      <c r="B234" s="91"/>
      <c r="C234" s="94"/>
      <c r="D234" s="16" t="str">
        <f>IF(OR(C233=リスト!$B$4,C233=リスト!$B$5),"所在地",IF(C233=リスト!$B$6,"右欄記載不要",""))</f>
        <v/>
      </c>
      <c r="E234" s="20"/>
      <c r="F234" s="91"/>
      <c r="G234" s="94"/>
      <c r="H234" s="16" t="str">
        <f>IF(G233=リスト!$D$4,"所在地",IF(G233=リスト!$D$5,"右欄記載不要",""))</f>
        <v/>
      </c>
      <c r="I234" s="25"/>
    </row>
    <row r="235" spans="1:9" x14ac:dyDescent="0.15">
      <c r="A235" s="83"/>
      <c r="B235" s="92"/>
      <c r="C235" s="95"/>
      <c r="D235" s="17" t="str">
        <f>IF(C233="","",IF(C233=リスト!$B$6,"県外の理由","右欄記載不要"))</f>
        <v/>
      </c>
      <c r="E235" s="21"/>
      <c r="F235" s="92"/>
      <c r="G235" s="95"/>
      <c r="H235" s="17" t="str">
        <f>IF(G233="","",IF(G233=リスト!$D$5,"県外の理由","右欄記載不要"))</f>
        <v/>
      </c>
      <c r="I235" s="26"/>
    </row>
    <row r="236" spans="1:9" x14ac:dyDescent="0.15">
      <c r="A236" s="81">
        <v>40</v>
      </c>
      <c r="B236" s="100" t="s">
        <v>61</v>
      </c>
      <c r="C236" s="100"/>
      <c r="D236" s="100"/>
      <c r="E236" s="101"/>
      <c r="F236" s="102"/>
      <c r="G236" s="102"/>
      <c r="H236" s="84" t="s">
        <v>251</v>
      </c>
      <c r="I236" s="87"/>
    </row>
    <row r="237" spans="1:9" x14ac:dyDescent="0.15">
      <c r="A237" s="82"/>
      <c r="B237" s="96" t="s">
        <v>60</v>
      </c>
      <c r="C237" s="96"/>
      <c r="D237" s="96"/>
      <c r="E237" s="97"/>
      <c r="F237" s="98"/>
      <c r="G237" s="98"/>
      <c r="H237" s="85"/>
      <c r="I237" s="88"/>
    </row>
    <row r="238" spans="1:9" x14ac:dyDescent="0.15">
      <c r="A238" s="82"/>
      <c r="B238" s="99" t="s">
        <v>56</v>
      </c>
      <c r="C238" s="99"/>
      <c r="D238" s="99"/>
      <c r="E238" s="18"/>
      <c r="F238" s="22" t="s">
        <v>70</v>
      </c>
      <c r="G238" s="23"/>
      <c r="H238" s="86"/>
      <c r="I238" s="89"/>
    </row>
    <row r="239" spans="1:9" x14ac:dyDescent="0.15">
      <c r="A239" s="82"/>
      <c r="B239" s="90" t="s">
        <v>46</v>
      </c>
      <c r="C239" s="93"/>
      <c r="D239" s="15" t="str">
        <f>IF(OR(C239=リスト!$B$4,C239=リスト!$B$5),"企業名等",IF(C239=リスト!$B$6,"右欄記載不要",""))</f>
        <v/>
      </c>
      <c r="E239" s="19"/>
      <c r="F239" s="90" t="s">
        <v>66</v>
      </c>
      <c r="G239" s="93"/>
      <c r="H239" s="15" t="str">
        <f>IF(G239=リスト!$D$4,"企業名等",IF(G239=リスト!$D$5,"右欄記載不要",""))</f>
        <v/>
      </c>
      <c r="I239" s="24"/>
    </row>
    <row r="240" spans="1:9" x14ac:dyDescent="0.15">
      <c r="A240" s="82"/>
      <c r="B240" s="91"/>
      <c r="C240" s="94"/>
      <c r="D240" s="16" t="str">
        <f>IF(OR(C239=リスト!$B$4,C239=リスト!$B$5),"所在地",IF(C239=リスト!$B$6,"右欄記載不要",""))</f>
        <v/>
      </c>
      <c r="E240" s="20"/>
      <c r="F240" s="91"/>
      <c r="G240" s="94"/>
      <c r="H240" s="16" t="str">
        <f>IF(G239=リスト!$D$4,"所在地",IF(G239=リスト!$D$5,"右欄記載不要",""))</f>
        <v/>
      </c>
      <c r="I240" s="25"/>
    </row>
    <row r="241" spans="1:9" x14ac:dyDescent="0.15">
      <c r="A241" s="83"/>
      <c r="B241" s="92"/>
      <c r="C241" s="95"/>
      <c r="D241" s="17" t="str">
        <f>IF(C239="","",IF(C239=リスト!$B$6,"県外の理由","右欄記載不要"))</f>
        <v/>
      </c>
      <c r="E241" s="21"/>
      <c r="F241" s="92"/>
      <c r="G241" s="95"/>
      <c r="H241" s="17" t="str">
        <f>IF(G239="","",IF(G239=リスト!$D$5,"県外の理由","右欄記載不要"))</f>
        <v/>
      </c>
      <c r="I241" s="26"/>
    </row>
    <row r="242" spans="1:9" x14ac:dyDescent="0.15">
      <c r="A242" s="81">
        <v>41</v>
      </c>
      <c r="B242" s="100" t="s">
        <v>61</v>
      </c>
      <c r="C242" s="100"/>
      <c r="D242" s="100"/>
      <c r="E242" s="101"/>
      <c r="F242" s="102"/>
      <c r="G242" s="102"/>
      <c r="H242" s="84" t="s">
        <v>251</v>
      </c>
      <c r="I242" s="87"/>
    </row>
    <row r="243" spans="1:9" x14ac:dyDescent="0.15">
      <c r="A243" s="82"/>
      <c r="B243" s="96" t="s">
        <v>60</v>
      </c>
      <c r="C243" s="96"/>
      <c r="D243" s="96"/>
      <c r="E243" s="97"/>
      <c r="F243" s="98"/>
      <c r="G243" s="98"/>
      <c r="H243" s="85"/>
      <c r="I243" s="88"/>
    </row>
    <row r="244" spans="1:9" x14ac:dyDescent="0.15">
      <c r="A244" s="82"/>
      <c r="B244" s="99" t="s">
        <v>56</v>
      </c>
      <c r="C244" s="99"/>
      <c r="D244" s="99"/>
      <c r="E244" s="18"/>
      <c r="F244" s="22" t="s">
        <v>70</v>
      </c>
      <c r="G244" s="23"/>
      <c r="H244" s="86"/>
      <c r="I244" s="89"/>
    </row>
    <row r="245" spans="1:9" x14ac:dyDescent="0.15">
      <c r="A245" s="82"/>
      <c r="B245" s="90" t="s">
        <v>46</v>
      </c>
      <c r="C245" s="93"/>
      <c r="D245" s="15" t="str">
        <f>IF(OR(C245=リスト!$B$4,C245=リスト!$B$5),"企業名等",IF(C245=リスト!$B$6,"右欄記載不要",""))</f>
        <v/>
      </c>
      <c r="E245" s="19"/>
      <c r="F245" s="90" t="s">
        <v>66</v>
      </c>
      <c r="G245" s="93"/>
      <c r="H245" s="15" t="str">
        <f>IF(G245=リスト!$D$4,"企業名等",IF(G245=リスト!$D$5,"右欄記載不要",""))</f>
        <v/>
      </c>
      <c r="I245" s="24"/>
    </row>
    <row r="246" spans="1:9" x14ac:dyDescent="0.15">
      <c r="A246" s="82"/>
      <c r="B246" s="91"/>
      <c r="C246" s="94"/>
      <c r="D246" s="16" t="str">
        <f>IF(OR(C245=リスト!$B$4,C245=リスト!$B$5),"所在地",IF(C245=リスト!$B$6,"右欄記載不要",""))</f>
        <v/>
      </c>
      <c r="E246" s="20"/>
      <c r="F246" s="91"/>
      <c r="G246" s="94"/>
      <c r="H246" s="16" t="str">
        <f>IF(G245=リスト!$D$4,"所在地",IF(G245=リスト!$D$5,"右欄記載不要",""))</f>
        <v/>
      </c>
      <c r="I246" s="25"/>
    </row>
    <row r="247" spans="1:9" x14ac:dyDescent="0.15">
      <c r="A247" s="83"/>
      <c r="B247" s="92"/>
      <c r="C247" s="95"/>
      <c r="D247" s="17" t="str">
        <f>IF(C245="","",IF(C245=リスト!$B$6,"県外の理由","右欄記載不要"))</f>
        <v/>
      </c>
      <c r="E247" s="21"/>
      <c r="F247" s="92"/>
      <c r="G247" s="95"/>
      <c r="H247" s="17" t="str">
        <f>IF(G245="","",IF(G245=リスト!$D$5,"県外の理由","右欄記載不要"))</f>
        <v/>
      </c>
      <c r="I247" s="26"/>
    </row>
    <row r="248" spans="1:9" x14ac:dyDescent="0.15">
      <c r="A248" s="81">
        <v>42</v>
      </c>
      <c r="B248" s="100" t="s">
        <v>61</v>
      </c>
      <c r="C248" s="100"/>
      <c r="D248" s="100"/>
      <c r="E248" s="101"/>
      <c r="F248" s="102"/>
      <c r="G248" s="102"/>
      <c r="H248" s="84" t="s">
        <v>251</v>
      </c>
      <c r="I248" s="87"/>
    </row>
    <row r="249" spans="1:9" x14ac:dyDescent="0.15">
      <c r="A249" s="82"/>
      <c r="B249" s="96" t="s">
        <v>60</v>
      </c>
      <c r="C249" s="96"/>
      <c r="D249" s="96"/>
      <c r="E249" s="97"/>
      <c r="F249" s="98"/>
      <c r="G249" s="98"/>
      <c r="H249" s="85"/>
      <c r="I249" s="88"/>
    </row>
    <row r="250" spans="1:9" x14ac:dyDescent="0.15">
      <c r="A250" s="82"/>
      <c r="B250" s="99" t="s">
        <v>56</v>
      </c>
      <c r="C250" s="99"/>
      <c r="D250" s="99"/>
      <c r="E250" s="18"/>
      <c r="F250" s="22" t="s">
        <v>70</v>
      </c>
      <c r="G250" s="23"/>
      <c r="H250" s="86"/>
      <c r="I250" s="89"/>
    </row>
    <row r="251" spans="1:9" x14ac:dyDescent="0.15">
      <c r="A251" s="82"/>
      <c r="B251" s="90" t="s">
        <v>46</v>
      </c>
      <c r="C251" s="93"/>
      <c r="D251" s="15" t="str">
        <f>IF(OR(C251=リスト!$B$4,C251=リスト!$B$5),"企業名等",IF(C251=リスト!$B$6,"右欄記載不要",""))</f>
        <v/>
      </c>
      <c r="E251" s="19"/>
      <c r="F251" s="90" t="s">
        <v>66</v>
      </c>
      <c r="G251" s="93"/>
      <c r="H251" s="15" t="str">
        <f>IF(G251=リスト!$D$4,"企業名等",IF(G251=リスト!$D$5,"右欄記載不要",""))</f>
        <v/>
      </c>
      <c r="I251" s="24"/>
    </row>
    <row r="252" spans="1:9" x14ac:dyDescent="0.15">
      <c r="A252" s="82"/>
      <c r="B252" s="91"/>
      <c r="C252" s="94"/>
      <c r="D252" s="16" t="str">
        <f>IF(OR(C251=リスト!$B$4,C251=リスト!$B$5),"所在地",IF(C251=リスト!$B$6,"右欄記載不要",""))</f>
        <v/>
      </c>
      <c r="E252" s="20"/>
      <c r="F252" s="91"/>
      <c r="G252" s="94"/>
      <c r="H252" s="16" t="str">
        <f>IF(G251=リスト!$D$4,"所在地",IF(G251=リスト!$D$5,"右欄記載不要",""))</f>
        <v/>
      </c>
      <c r="I252" s="25"/>
    </row>
    <row r="253" spans="1:9" x14ac:dyDescent="0.15">
      <c r="A253" s="83"/>
      <c r="B253" s="92"/>
      <c r="C253" s="95"/>
      <c r="D253" s="17" t="str">
        <f>IF(C251="","",IF(C251=リスト!$B$6,"県外の理由","右欄記載不要"))</f>
        <v/>
      </c>
      <c r="E253" s="21"/>
      <c r="F253" s="92"/>
      <c r="G253" s="95"/>
      <c r="H253" s="17" t="str">
        <f>IF(G251="","",IF(G251=リスト!$D$5,"県外の理由","右欄記載不要"))</f>
        <v/>
      </c>
      <c r="I253" s="26"/>
    </row>
    <row r="254" spans="1:9" x14ac:dyDescent="0.15">
      <c r="A254" s="81">
        <v>43</v>
      </c>
      <c r="B254" s="100" t="s">
        <v>61</v>
      </c>
      <c r="C254" s="100"/>
      <c r="D254" s="100"/>
      <c r="E254" s="101"/>
      <c r="F254" s="102"/>
      <c r="G254" s="102"/>
      <c r="H254" s="84" t="s">
        <v>251</v>
      </c>
      <c r="I254" s="87"/>
    </row>
    <row r="255" spans="1:9" x14ac:dyDescent="0.15">
      <c r="A255" s="82"/>
      <c r="B255" s="96" t="s">
        <v>60</v>
      </c>
      <c r="C255" s="96"/>
      <c r="D255" s="96"/>
      <c r="E255" s="97"/>
      <c r="F255" s="98"/>
      <c r="G255" s="98"/>
      <c r="H255" s="85"/>
      <c r="I255" s="88"/>
    </row>
    <row r="256" spans="1:9" x14ac:dyDescent="0.15">
      <c r="A256" s="82"/>
      <c r="B256" s="99" t="s">
        <v>56</v>
      </c>
      <c r="C256" s="99"/>
      <c r="D256" s="99"/>
      <c r="E256" s="18"/>
      <c r="F256" s="22" t="s">
        <v>70</v>
      </c>
      <c r="G256" s="23"/>
      <c r="H256" s="86"/>
      <c r="I256" s="89"/>
    </row>
    <row r="257" spans="1:9" x14ac:dyDescent="0.15">
      <c r="A257" s="82"/>
      <c r="B257" s="90" t="s">
        <v>46</v>
      </c>
      <c r="C257" s="93"/>
      <c r="D257" s="15" t="str">
        <f>IF(OR(C257=リスト!$B$4,C257=リスト!$B$5),"企業名等",IF(C257=リスト!$B$6,"右欄記載不要",""))</f>
        <v/>
      </c>
      <c r="E257" s="19"/>
      <c r="F257" s="90" t="s">
        <v>66</v>
      </c>
      <c r="G257" s="93"/>
      <c r="H257" s="15" t="str">
        <f>IF(G257=リスト!$D$4,"企業名等",IF(G257=リスト!$D$5,"右欄記載不要",""))</f>
        <v/>
      </c>
      <c r="I257" s="24"/>
    </row>
    <row r="258" spans="1:9" x14ac:dyDescent="0.15">
      <c r="A258" s="82"/>
      <c r="B258" s="91"/>
      <c r="C258" s="94"/>
      <c r="D258" s="16" t="str">
        <f>IF(OR(C257=リスト!$B$4,C257=リスト!$B$5),"所在地",IF(C257=リスト!$B$6,"右欄記載不要",""))</f>
        <v/>
      </c>
      <c r="E258" s="20"/>
      <c r="F258" s="91"/>
      <c r="G258" s="94"/>
      <c r="H258" s="16" t="str">
        <f>IF(G257=リスト!$D$4,"所在地",IF(G257=リスト!$D$5,"右欄記載不要",""))</f>
        <v/>
      </c>
      <c r="I258" s="25"/>
    </row>
    <row r="259" spans="1:9" x14ac:dyDescent="0.15">
      <c r="A259" s="83"/>
      <c r="B259" s="92"/>
      <c r="C259" s="95"/>
      <c r="D259" s="17" t="str">
        <f>IF(C257="","",IF(C257=リスト!$B$6,"県外の理由","右欄記載不要"))</f>
        <v/>
      </c>
      <c r="E259" s="21"/>
      <c r="F259" s="92"/>
      <c r="G259" s="95"/>
      <c r="H259" s="17" t="str">
        <f>IF(G257="","",IF(G257=リスト!$D$5,"県外の理由","右欄記載不要"))</f>
        <v/>
      </c>
      <c r="I259" s="26"/>
    </row>
    <row r="260" spans="1:9" x14ac:dyDescent="0.15">
      <c r="A260" s="81">
        <v>44</v>
      </c>
      <c r="B260" s="100" t="s">
        <v>61</v>
      </c>
      <c r="C260" s="100"/>
      <c r="D260" s="100"/>
      <c r="E260" s="101"/>
      <c r="F260" s="102"/>
      <c r="G260" s="102"/>
      <c r="H260" s="84" t="s">
        <v>251</v>
      </c>
      <c r="I260" s="87"/>
    </row>
    <row r="261" spans="1:9" x14ac:dyDescent="0.15">
      <c r="A261" s="82"/>
      <c r="B261" s="96" t="s">
        <v>60</v>
      </c>
      <c r="C261" s="96"/>
      <c r="D261" s="96"/>
      <c r="E261" s="97"/>
      <c r="F261" s="98"/>
      <c r="G261" s="98"/>
      <c r="H261" s="85"/>
      <c r="I261" s="88"/>
    </row>
    <row r="262" spans="1:9" x14ac:dyDescent="0.15">
      <c r="A262" s="82"/>
      <c r="B262" s="99" t="s">
        <v>56</v>
      </c>
      <c r="C262" s="99"/>
      <c r="D262" s="99"/>
      <c r="E262" s="18"/>
      <c r="F262" s="22" t="s">
        <v>70</v>
      </c>
      <c r="G262" s="23"/>
      <c r="H262" s="86"/>
      <c r="I262" s="89"/>
    </row>
    <row r="263" spans="1:9" x14ac:dyDescent="0.15">
      <c r="A263" s="82"/>
      <c r="B263" s="90" t="s">
        <v>46</v>
      </c>
      <c r="C263" s="93"/>
      <c r="D263" s="15" t="str">
        <f>IF(OR(C263=リスト!$B$4,C263=リスト!$B$5),"企業名等",IF(C263=リスト!$B$6,"右欄記載不要",""))</f>
        <v/>
      </c>
      <c r="E263" s="19"/>
      <c r="F263" s="90" t="s">
        <v>66</v>
      </c>
      <c r="G263" s="93"/>
      <c r="H263" s="15" t="str">
        <f>IF(G263=リスト!$D$4,"企業名等",IF(G263=リスト!$D$5,"右欄記載不要",""))</f>
        <v/>
      </c>
      <c r="I263" s="24"/>
    </row>
    <row r="264" spans="1:9" x14ac:dyDescent="0.15">
      <c r="A264" s="82"/>
      <c r="B264" s="91"/>
      <c r="C264" s="94"/>
      <c r="D264" s="16" t="str">
        <f>IF(OR(C263=リスト!$B$4,C263=リスト!$B$5),"所在地",IF(C263=リスト!$B$6,"右欄記載不要",""))</f>
        <v/>
      </c>
      <c r="E264" s="20"/>
      <c r="F264" s="91"/>
      <c r="G264" s="94"/>
      <c r="H264" s="16" t="str">
        <f>IF(G263=リスト!$D$4,"所在地",IF(G263=リスト!$D$5,"右欄記載不要",""))</f>
        <v/>
      </c>
      <c r="I264" s="25"/>
    </row>
    <row r="265" spans="1:9" x14ac:dyDescent="0.15">
      <c r="A265" s="83"/>
      <c r="B265" s="92"/>
      <c r="C265" s="95"/>
      <c r="D265" s="17" t="str">
        <f>IF(C263="","",IF(C263=リスト!$B$6,"県外の理由","右欄記載不要"))</f>
        <v/>
      </c>
      <c r="E265" s="21"/>
      <c r="F265" s="92"/>
      <c r="G265" s="95"/>
      <c r="H265" s="17" t="str">
        <f>IF(G263="","",IF(G263=リスト!$D$5,"県外の理由","右欄記載不要"))</f>
        <v/>
      </c>
      <c r="I265" s="26"/>
    </row>
    <row r="266" spans="1:9" x14ac:dyDescent="0.15">
      <c r="A266" s="81">
        <v>45</v>
      </c>
      <c r="B266" s="100" t="s">
        <v>61</v>
      </c>
      <c r="C266" s="100"/>
      <c r="D266" s="100"/>
      <c r="E266" s="101"/>
      <c r="F266" s="102"/>
      <c r="G266" s="102"/>
      <c r="H266" s="84" t="s">
        <v>251</v>
      </c>
      <c r="I266" s="87"/>
    </row>
    <row r="267" spans="1:9" x14ac:dyDescent="0.15">
      <c r="A267" s="82"/>
      <c r="B267" s="96" t="s">
        <v>60</v>
      </c>
      <c r="C267" s="96"/>
      <c r="D267" s="96"/>
      <c r="E267" s="97"/>
      <c r="F267" s="98"/>
      <c r="G267" s="98"/>
      <c r="H267" s="85"/>
      <c r="I267" s="88"/>
    </row>
    <row r="268" spans="1:9" x14ac:dyDescent="0.15">
      <c r="A268" s="82"/>
      <c r="B268" s="99" t="s">
        <v>56</v>
      </c>
      <c r="C268" s="99"/>
      <c r="D268" s="99"/>
      <c r="E268" s="18"/>
      <c r="F268" s="22" t="s">
        <v>70</v>
      </c>
      <c r="G268" s="23"/>
      <c r="H268" s="86"/>
      <c r="I268" s="89"/>
    </row>
    <row r="269" spans="1:9" x14ac:dyDescent="0.15">
      <c r="A269" s="82"/>
      <c r="B269" s="90" t="s">
        <v>46</v>
      </c>
      <c r="C269" s="93"/>
      <c r="D269" s="15" t="str">
        <f>IF(OR(C269=リスト!$B$4,C269=リスト!$B$5),"企業名等",IF(C269=リスト!$B$6,"右欄記載不要",""))</f>
        <v/>
      </c>
      <c r="E269" s="19"/>
      <c r="F269" s="90" t="s">
        <v>66</v>
      </c>
      <c r="G269" s="93"/>
      <c r="H269" s="15" t="str">
        <f>IF(G269=リスト!$D$4,"企業名等",IF(G269=リスト!$D$5,"右欄記載不要",""))</f>
        <v/>
      </c>
      <c r="I269" s="24"/>
    </row>
    <row r="270" spans="1:9" x14ac:dyDescent="0.15">
      <c r="A270" s="82"/>
      <c r="B270" s="91"/>
      <c r="C270" s="94"/>
      <c r="D270" s="16" t="str">
        <f>IF(OR(C269=リスト!$B$4,C269=リスト!$B$5),"所在地",IF(C269=リスト!$B$6,"右欄記載不要",""))</f>
        <v/>
      </c>
      <c r="E270" s="20"/>
      <c r="F270" s="91"/>
      <c r="G270" s="94"/>
      <c r="H270" s="16" t="str">
        <f>IF(G269=リスト!$D$4,"所在地",IF(G269=リスト!$D$5,"右欄記載不要",""))</f>
        <v/>
      </c>
      <c r="I270" s="25"/>
    </row>
    <row r="271" spans="1:9" x14ac:dyDescent="0.15">
      <c r="A271" s="83"/>
      <c r="B271" s="92"/>
      <c r="C271" s="95"/>
      <c r="D271" s="17" t="str">
        <f>IF(C269="","",IF(C269=リスト!$B$6,"県外の理由","右欄記載不要"))</f>
        <v/>
      </c>
      <c r="E271" s="21"/>
      <c r="F271" s="92"/>
      <c r="G271" s="95"/>
      <c r="H271" s="17" t="str">
        <f>IF(G269="","",IF(G269=リスト!$D$5,"県外の理由","右欄記載不要"))</f>
        <v/>
      </c>
      <c r="I271" s="26"/>
    </row>
    <row r="272" spans="1:9" x14ac:dyDescent="0.15">
      <c r="A272" s="81">
        <v>46</v>
      </c>
      <c r="B272" s="100" t="s">
        <v>61</v>
      </c>
      <c r="C272" s="100"/>
      <c r="D272" s="100"/>
      <c r="E272" s="101"/>
      <c r="F272" s="102"/>
      <c r="G272" s="102"/>
      <c r="H272" s="84" t="s">
        <v>251</v>
      </c>
      <c r="I272" s="87"/>
    </row>
    <row r="273" spans="1:9" x14ac:dyDescent="0.15">
      <c r="A273" s="82"/>
      <c r="B273" s="96" t="s">
        <v>60</v>
      </c>
      <c r="C273" s="96"/>
      <c r="D273" s="96"/>
      <c r="E273" s="97"/>
      <c r="F273" s="98"/>
      <c r="G273" s="98"/>
      <c r="H273" s="85"/>
      <c r="I273" s="88"/>
    </row>
    <row r="274" spans="1:9" x14ac:dyDescent="0.15">
      <c r="A274" s="82"/>
      <c r="B274" s="99" t="s">
        <v>56</v>
      </c>
      <c r="C274" s="99"/>
      <c r="D274" s="99"/>
      <c r="E274" s="18"/>
      <c r="F274" s="22" t="s">
        <v>70</v>
      </c>
      <c r="G274" s="23"/>
      <c r="H274" s="86"/>
      <c r="I274" s="89"/>
    </row>
    <row r="275" spans="1:9" x14ac:dyDescent="0.15">
      <c r="A275" s="82"/>
      <c r="B275" s="90" t="s">
        <v>46</v>
      </c>
      <c r="C275" s="93"/>
      <c r="D275" s="15" t="str">
        <f>IF(OR(C275=リスト!$B$4,C275=リスト!$B$5),"企業名等",IF(C275=リスト!$B$6,"右欄記載不要",""))</f>
        <v/>
      </c>
      <c r="E275" s="19"/>
      <c r="F275" s="90" t="s">
        <v>66</v>
      </c>
      <c r="G275" s="93"/>
      <c r="H275" s="15" t="str">
        <f>IF(G275=リスト!$D$4,"企業名等",IF(G275=リスト!$D$5,"右欄記載不要",""))</f>
        <v/>
      </c>
      <c r="I275" s="24"/>
    </row>
    <row r="276" spans="1:9" x14ac:dyDescent="0.15">
      <c r="A276" s="82"/>
      <c r="B276" s="91"/>
      <c r="C276" s="94"/>
      <c r="D276" s="16" t="str">
        <f>IF(OR(C275=リスト!$B$4,C275=リスト!$B$5),"所在地",IF(C275=リスト!$B$6,"右欄記載不要",""))</f>
        <v/>
      </c>
      <c r="E276" s="20"/>
      <c r="F276" s="91"/>
      <c r="G276" s="94"/>
      <c r="H276" s="16" t="str">
        <f>IF(G275=リスト!$D$4,"所在地",IF(G275=リスト!$D$5,"右欄記載不要",""))</f>
        <v/>
      </c>
      <c r="I276" s="25"/>
    </row>
    <row r="277" spans="1:9" x14ac:dyDescent="0.15">
      <c r="A277" s="83"/>
      <c r="B277" s="92"/>
      <c r="C277" s="95"/>
      <c r="D277" s="17" t="str">
        <f>IF(C275="","",IF(C275=リスト!$B$6,"県外の理由","右欄記載不要"))</f>
        <v/>
      </c>
      <c r="E277" s="21"/>
      <c r="F277" s="92"/>
      <c r="G277" s="95"/>
      <c r="H277" s="17" t="str">
        <f>IF(G275="","",IF(G275=リスト!$D$5,"県外の理由","右欄記載不要"))</f>
        <v/>
      </c>
      <c r="I277" s="26"/>
    </row>
    <row r="278" spans="1:9" x14ac:dyDescent="0.15">
      <c r="A278" s="81">
        <v>47</v>
      </c>
      <c r="B278" s="100" t="s">
        <v>61</v>
      </c>
      <c r="C278" s="100"/>
      <c r="D278" s="100"/>
      <c r="E278" s="101"/>
      <c r="F278" s="102"/>
      <c r="G278" s="102"/>
      <c r="H278" s="84" t="s">
        <v>251</v>
      </c>
      <c r="I278" s="87"/>
    </row>
    <row r="279" spans="1:9" x14ac:dyDescent="0.15">
      <c r="A279" s="82"/>
      <c r="B279" s="96" t="s">
        <v>60</v>
      </c>
      <c r="C279" s="96"/>
      <c r="D279" s="96"/>
      <c r="E279" s="97"/>
      <c r="F279" s="98"/>
      <c r="G279" s="98"/>
      <c r="H279" s="85"/>
      <c r="I279" s="88"/>
    </row>
    <row r="280" spans="1:9" x14ac:dyDescent="0.15">
      <c r="A280" s="82"/>
      <c r="B280" s="99" t="s">
        <v>56</v>
      </c>
      <c r="C280" s="99"/>
      <c r="D280" s="99"/>
      <c r="E280" s="18"/>
      <c r="F280" s="22" t="s">
        <v>70</v>
      </c>
      <c r="G280" s="23"/>
      <c r="H280" s="86"/>
      <c r="I280" s="89"/>
    </row>
    <row r="281" spans="1:9" x14ac:dyDescent="0.15">
      <c r="A281" s="82"/>
      <c r="B281" s="90" t="s">
        <v>46</v>
      </c>
      <c r="C281" s="93"/>
      <c r="D281" s="15" t="str">
        <f>IF(OR(C281=リスト!$B$4,C281=リスト!$B$5),"企業名等",IF(C281=リスト!$B$6,"右欄記載不要",""))</f>
        <v/>
      </c>
      <c r="E281" s="19"/>
      <c r="F281" s="90" t="s">
        <v>66</v>
      </c>
      <c r="G281" s="93"/>
      <c r="H281" s="15" t="str">
        <f>IF(G281=リスト!$D$4,"企業名等",IF(G281=リスト!$D$5,"右欄記載不要",""))</f>
        <v/>
      </c>
      <c r="I281" s="24"/>
    </row>
    <row r="282" spans="1:9" x14ac:dyDescent="0.15">
      <c r="A282" s="82"/>
      <c r="B282" s="91"/>
      <c r="C282" s="94"/>
      <c r="D282" s="16" t="str">
        <f>IF(OR(C281=リスト!$B$4,C281=リスト!$B$5),"所在地",IF(C281=リスト!$B$6,"右欄記載不要",""))</f>
        <v/>
      </c>
      <c r="E282" s="20"/>
      <c r="F282" s="91"/>
      <c r="G282" s="94"/>
      <c r="H282" s="16" t="str">
        <f>IF(G281=リスト!$D$4,"所在地",IF(G281=リスト!$D$5,"右欄記載不要",""))</f>
        <v/>
      </c>
      <c r="I282" s="25"/>
    </row>
    <row r="283" spans="1:9" x14ac:dyDescent="0.15">
      <c r="A283" s="83"/>
      <c r="B283" s="92"/>
      <c r="C283" s="95"/>
      <c r="D283" s="17" t="str">
        <f>IF(C281="","",IF(C281=リスト!$B$6,"県外の理由","右欄記載不要"))</f>
        <v/>
      </c>
      <c r="E283" s="21"/>
      <c r="F283" s="92"/>
      <c r="G283" s="95"/>
      <c r="H283" s="17" t="str">
        <f>IF(G281="","",IF(G281=リスト!$D$5,"県外の理由","右欄記載不要"))</f>
        <v/>
      </c>
      <c r="I283" s="26"/>
    </row>
    <row r="284" spans="1:9" x14ac:dyDescent="0.15">
      <c r="A284" s="81">
        <v>48</v>
      </c>
      <c r="B284" s="100" t="s">
        <v>61</v>
      </c>
      <c r="C284" s="100"/>
      <c r="D284" s="100"/>
      <c r="E284" s="101"/>
      <c r="F284" s="102"/>
      <c r="G284" s="102"/>
      <c r="H284" s="84" t="s">
        <v>251</v>
      </c>
      <c r="I284" s="87"/>
    </row>
    <row r="285" spans="1:9" x14ac:dyDescent="0.15">
      <c r="A285" s="82"/>
      <c r="B285" s="96" t="s">
        <v>60</v>
      </c>
      <c r="C285" s="96"/>
      <c r="D285" s="96"/>
      <c r="E285" s="97"/>
      <c r="F285" s="98"/>
      <c r="G285" s="98"/>
      <c r="H285" s="85"/>
      <c r="I285" s="88"/>
    </row>
    <row r="286" spans="1:9" x14ac:dyDescent="0.15">
      <c r="A286" s="82"/>
      <c r="B286" s="99" t="s">
        <v>56</v>
      </c>
      <c r="C286" s="99"/>
      <c r="D286" s="99"/>
      <c r="E286" s="18"/>
      <c r="F286" s="22" t="s">
        <v>70</v>
      </c>
      <c r="G286" s="23"/>
      <c r="H286" s="86"/>
      <c r="I286" s="89"/>
    </row>
    <row r="287" spans="1:9" x14ac:dyDescent="0.15">
      <c r="A287" s="82"/>
      <c r="B287" s="90" t="s">
        <v>46</v>
      </c>
      <c r="C287" s="93"/>
      <c r="D287" s="15" t="str">
        <f>IF(OR(C287=リスト!$B$4,C287=リスト!$B$5),"企業名等",IF(C287=リスト!$B$6,"右欄記載不要",""))</f>
        <v/>
      </c>
      <c r="E287" s="19"/>
      <c r="F287" s="90" t="s">
        <v>66</v>
      </c>
      <c r="G287" s="93"/>
      <c r="H287" s="15" t="str">
        <f>IF(G287=リスト!$D$4,"企業名等",IF(G287=リスト!$D$5,"右欄記載不要",""))</f>
        <v/>
      </c>
      <c r="I287" s="24"/>
    </row>
    <row r="288" spans="1:9" x14ac:dyDescent="0.15">
      <c r="A288" s="82"/>
      <c r="B288" s="91"/>
      <c r="C288" s="94"/>
      <c r="D288" s="16" t="str">
        <f>IF(OR(C287=リスト!$B$4,C287=リスト!$B$5),"所在地",IF(C287=リスト!$B$6,"右欄記載不要",""))</f>
        <v/>
      </c>
      <c r="E288" s="20"/>
      <c r="F288" s="91"/>
      <c r="G288" s="94"/>
      <c r="H288" s="16" t="str">
        <f>IF(G287=リスト!$D$4,"所在地",IF(G287=リスト!$D$5,"右欄記載不要",""))</f>
        <v/>
      </c>
      <c r="I288" s="25"/>
    </row>
    <row r="289" spans="1:9" x14ac:dyDescent="0.15">
      <c r="A289" s="83"/>
      <c r="B289" s="92"/>
      <c r="C289" s="95"/>
      <c r="D289" s="17" t="str">
        <f>IF(C287="","",IF(C287=リスト!$B$6,"県外の理由","右欄記載不要"))</f>
        <v/>
      </c>
      <c r="E289" s="21"/>
      <c r="F289" s="92"/>
      <c r="G289" s="95"/>
      <c r="H289" s="17" t="str">
        <f>IF(G287="","",IF(G287=リスト!$D$5,"県外の理由","右欄記載不要"))</f>
        <v/>
      </c>
      <c r="I289" s="26"/>
    </row>
    <row r="290" spans="1:9" x14ac:dyDescent="0.15">
      <c r="A290" s="81">
        <v>49</v>
      </c>
      <c r="B290" s="100" t="s">
        <v>61</v>
      </c>
      <c r="C290" s="100"/>
      <c r="D290" s="100"/>
      <c r="E290" s="101"/>
      <c r="F290" s="102"/>
      <c r="G290" s="102"/>
      <c r="H290" s="84" t="s">
        <v>251</v>
      </c>
      <c r="I290" s="87"/>
    </row>
    <row r="291" spans="1:9" x14ac:dyDescent="0.15">
      <c r="A291" s="82"/>
      <c r="B291" s="96" t="s">
        <v>60</v>
      </c>
      <c r="C291" s="96"/>
      <c r="D291" s="96"/>
      <c r="E291" s="97"/>
      <c r="F291" s="98"/>
      <c r="G291" s="98"/>
      <c r="H291" s="85"/>
      <c r="I291" s="88"/>
    </row>
    <row r="292" spans="1:9" x14ac:dyDescent="0.15">
      <c r="A292" s="82"/>
      <c r="B292" s="99" t="s">
        <v>56</v>
      </c>
      <c r="C292" s="99"/>
      <c r="D292" s="99"/>
      <c r="E292" s="18"/>
      <c r="F292" s="22" t="s">
        <v>70</v>
      </c>
      <c r="G292" s="23"/>
      <c r="H292" s="86"/>
      <c r="I292" s="89"/>
    </row>
    <row r="293" spans="1:9" x14ac:dyDescent="0.15">
      <c r="A293" s="82"/>
      <c r="B293" s="90" t="s">
        <v>46</v>
      </c>
      <c r="C293" s="93"/>
      <c r="D293" s="15" t="str">
        <f>IF(OR(C293=リスト!$B$4,C293=リスト!$B$5),"企業名等",IF(C293=リスト!$B$6,"右欄記載不要",""))</f>
        <v/>
      </c>
      <c r="E293" s="19"/>
      <c r="F293" s="90" t="s">
        <v>66</v>
      </c>
      <c r="G293" s="93"/>
      <c r="H293" s="15" t="str">
        <f>IF(G293=リスト!$D$4,"企業名等",IF(G293=リスト!$D$5,"右欄記載不要",""))</f>
        <v/>
      </c>
      <c r="I293" s="24"/>
    </row>
    <row r="294" spans="1:9" x14ac:dyDescent="0.15">
      <c r="A294" s="82"/>
      <c r="B294" s="91"/>
      <c r="C294" s="94"/>
      <c r="D294" s="16" t="str">
        <f>IF(OR(C293=リスト!$B$4,C293=リスト!$B$5),"所在地",IF(C293=リスト!$B$6,"右欄記載不要",""))</f>
        <v/>
      </c>
      <c r="E294" s="20"/>
      <c r="F294" s="91"/>
      <c r="G294" s="94"/>
      <c r="H294" s="16" t="str">
        <f>IF(G293=リスト!$D$4,"所在地",IF(G293=リスト!$D$5,"右欄記載不要",""))</f>
        <v/>
      </c>
      <c r="I294" s="25"/>
    </row>
    <row r="295" spans="1:9" x14ac:dyDescent="0.15">
      <c r="A295" s="83"/>
      <c r="B295" s="92"/>
      <c r="C295" s="95"/>
      <c r="D295" s="17" t="str">
        <f>IF(C293="","",IF(C293=リスト!$B$6,"県外の理由","右欄記載不要"))</f>
        <v/>
      </c>
      <c r="E295" s="21"/>
      <c r="F295" s="92"/>
      <c r="G295" s="95"/>
      <c r="H295" s="17" t="str">
        <f>IF(G293="","",IF(G293=リスト!$D$5,"県外の理由","右欄記載不要"))</f>
        <v/>
      </c>
      <c r="I295" s="26"/>
    </row>
    <row r="296" spans="1:9" x14ac:dyDescent="0.15">
      <c r="A296" s="81">
        <v>50</v>
      </c>
      <c r="B296" s="100" t="s">
        <v>61</v>
      </c>
      <c r="C296" s="100"/>
      <c r="D296" s="100"/>
      <c r="E296" s="101"/>
      <c r="F296" s="102"/>
      <c r="G296" s="102"/>
      <c r="H296" s="84" t="s">
        <v>251</v>
      </c>
      <c r="I296" s="87"/>
    </row>
    <row r="297" spans="1:9" x14ac:dyDescent="0.15">
      <c r="A297" s="82"/>
      <c r="B297" s="96" t="s">
        <v>60</v>
      </c>
      <c r="C297" s="96"/>
      <c r="D297" s="96"/>
      <c r="E297" s="97"/>
      <c r="F297" s="98"/>
      <c r="G297" s="98"/>
      <c r="H297" s="85"/>
      <c r="I297" s="88"/>
    </row>
    <row r="298" spans="1:9" x14ac:dyDescent="0.15">
      <c r="A298" s="82"/>
      <c r="B298" s="99" t="s">
        <v>56</v>
      </c>
      <c r="C298" s="99"/>
      <c r="D298" s="99"/>
      <c r="E298" s="18"/>
      <c r="F298" s="22" t="s">
        <v>70</v>
      </c>
      <c r="G298" s="23"/>
      <c r="H298" s="86"/>
      <c r="I298" s="89"/>
    </row>
    <row r="299" spans="1:9" x14ac:dyDescent="0.15">
      <c r="A299" s="82"/>
      <c r="B299" s="90" t="s">
        <v>46</v>
      </c>
      <c r="C299" s="93"/>
      <c r="D299" s="15" t="str">
        <f>IF(OR(C299=リスト!$B$4,C299=リスト!$B$5),"企業名等",IF(C299=リスト!$B$6,"右欄記載不要",""))</f>
        <v/>
      </c>
      <c r="E299" s="19"/>
      <c r="F299" s="90" t="s">
        <v>66</v>
      </c>
      <c r="G299" s="93"/>
      <c r="H299" s="15" t="str">
        <f>IF(G299=リスト!$D$4,"企業名等",IF(G299=リスト!$D$5,"右欄記載不要",""))</f>
        <v/>
      </c>
      <c r="I299" s="24"/>
    </row>
    <row r="300" spans="1:9" x14ac:dyDescent="0.15">
      <c r="A300" s="82"/>
      <c r="B300" s="91"/>
      <c r="C300" s="94"/>
      <c r="D300" s="16" t="str">
        <f>IF(OR(C299=リスト!$B$4,C299=リスト!$B$5),"所在地",IF(C299=リスト!$B$6,"右欄記載不要",""))</f>
        <v/>
      </c>
      <c r="E300" s="20"/>
      <c r="F300" s="91"/>
      <c r="G300" s="94"/>
      <c r="H300" s="16" t="str">
        <f>IF(G299=リスト!$D$4,"所在地",IF(G299=リスト!$D$5,"右欄記載不要",""))</f>
        <v/>
      </c>
      <c r="I300" s="25"/>
    </row>
    <row r="301" spans="1:9" x14ac:dyDescent="0.15">
      <c r="A301" s="83"/>
      <c r="B301" s="92"/>
      <c r="C301" s="95"/>
      <c r="D301" s="17" t="str">
        <f>IF(C299="","",IF(C299=リスト!$B$6,"県外の理由","右欄記載不要"))</f>
        <v/>
      </c>
      <c r="E301" s="21"/>
      <c r="F301" s="92"/>
      <c r="G301" s="95"/>
      <c r="H301" s="17" t="str">
        <f>IF(G299="","",IF(G299=リスト!$D$5,"県外の理由","右欄記載不要"))</f>
        <v/>
      </c>
      <c r="I301" s="26"/>
    </row>
    <row r="302" spans="1:9" x14ac:dyDescent="0.15">
      <c r="A302" s="81">
        <v>51</v>
      </c>
      <c r="B302" s="100" t="s">
        <v>61</v>
      </c>
      <c r="C302" s="100"/>
      <c r="D302" s="100"/>
      <c r="E302" s="101"/>
      <c r="F302" s="102"/>
      <c r="G302" s="102"/>
      <c r="H302" s="84" t="s">
        <v>251</v>
      </c>
      <c r="I302" s="87"/>
    </row>
    <row r="303" spans="1:9" x14ac:dyDescent="0.15">
      <c r="A303" s="82"/>
      <c r="B303" s="96" t="s">
        <v>60</v>
      </c>
      <c r="C303" s="96"/>
      <c r="D303" s="96"/>
      <c r="E303" s="97"/>
      <c r="F303" s="98"/>
      <c r="G303" s="98"/>
      <c r="H303" s="85"/>
      <c r="I303" s="88"/>
    </row>
    <row r="304" spans="1:9" x14ac:dyDescent="0.15">
      <c r="A304" s="82"/>
      <c r="B304" s="99" t="s">
        <v>56</v>
      </c>
      <c r="C304" s="99"/>
      <c r="D304" s="99"/>
      <c r="E304" s="18"/>
      <c r="F304" s="22" t="s">
        <v>70</v>
      </c>
      <c r="G304" s="23"/>
      <c r="H304" s="86"/>
      <c r="I304" s="89"/>
    </row>
    <row r="305" spans="1:9" x14ac:dyDescent="0.15">
      <c r="A305" s="82"/>
      <c r="B305" s="90" t="s">
        <v>46</v>
      </c>
      <c r="C305" s="93"/>
      <c r="D305" s="15" t="str">
        <f>IF(OR(C305=リスト!$B$4,C305=リスト!$B$5),"企業名等",IF(C305=リスト!$B$6,"右欄記載不要",""))</f>
        <v/>
      </c>
      <c r="E305" s="19"/>
      <c r="F305" s="90" t="s">
        <v>66</v>
      </c>
      <c r="G305" s="93"/>
      <c r="H305" s="15" t="str">
        <f>IF(G305=リスト!$D$4,"企業名等",IF(G305=リスト!$D$5,"右欄記載不要",""))</f>
        <v/>
      </c>
      <c r="I305" s="24"/>
    </row>
    <row r="306" spans="1:9" x14ac:dyDescent="0.15">
      <c r="A306" s="82"/>
      <c r="B306" s="91"/>
      <c r="C306" s="94"/>
      <c r="D306" s="16" t="str">
        <f>IF(OR(C305=リスト!$B$4,C305=リスト!$B$5),"所在地",IF(C305=リスト!$B$6,"右欄記載不要",""))</f>
        <v/>
      </c>
      <c r="E306" s="20"/>
      <c r="F306" s="91"/>
      <c r="G306" s="94"/>
      <c r="H306" s="16" t="str">
        <f>IF(G305=リスト!$D$4,"所在地",IF(G305=リスト!$D$5,"右欄記載不要",""))</f>
        <v/>
      </c>
      <c r="I306" s="25"/>
    </row>
    <row r="307" spans="1:9" x14ac:dyDescent="0.15">
      <c r="A307" s="83"/>
      <c r="B307" s="92"/>
      <c r="C307" s="95"/>
      <c r="D307" s="17" t="str">
        <f>IF(C305="","",IF(C305=リスト!$B$6,"県外の理由","右欄記載不要"))</f>
        <v/>
      </c>
      <c r="E307" s="21"/>
      <c r="F307" s="92"/>
      <c r="G307" s="95"/>
      <c r="H307" s="17" t="str">
        <f>IF(G305="","",IF(G305=リスト!$D$5,"県外の理由","右欄記載不要"))</f>
        <v/>
      </c>
      <c r="I307" s="26"/>
    </row>
    <row r="308" spans="1:9" x14ac:dyDescent="0.15">
      <c r="A308" s="81">
        <v>52</v>
      </c>
      <c r="B308" s="100" t="s">
        <v>61</v>
      </c>
      <c r="C308" s="100"/>
      <c r="D308" s="100"/>
      <c r="E308" s="101"/>
      <c r="F308" s="102"/>
      <c r="G308" s="102"/>
      <c r="H308" s="84" t="s">
        <v>251</v>
      </c>
      <c r="I308" s="87"/>
    </row>
    <row r="309" spans="1:9" x14ac:dyDescent="0.15">
      <c r="A309" s="82"/>
      <c r="B309" s="96" t="s">
        <v>60</v>
      </c>
      <c r="C309" s="96"/>
      <c r="D309" s="96"/>
      <c r="E309" s="97"/>
      <c r="F309" s="98"/>
      <c r="G309" s="98"/>
      <c r="H309" s="85"/>
      <c r="I309" s="88"/>
    </row>
    <row r="310" spans="1:9" x14ac:dyDescent="0.15">
      <c r="A310" s="82"/>
      <c r="B310" s="99" t="s">
        <v>56</v>
      </c>
      <c r="C310" s="99"/>
      <c r="D310" s="99"/>
      <c r="E310" s="18"/>
      <c r="F310" s="22" t="s">
        <v>70</v>
      </c>
      <c r="G310" s="23"/>
      <c r="H310" s="86"/>
      <c r="I310" s="89"/>
    </row>
    <row r="311" spans="1:9" x14ac:dyDescent="0.15">
      <c r="A311" s="82"/>
      <c r="B311" s="90" t="s">
        <v>46</v>
      </c>
      <c r="C311" s="93"/>
      <c r="D311" s="15" t="str">
        <f>IF(OR(C311=リスト!$B$4,C311=リスト!$B$5),"企業名等",IF(C311=リスト!$B$6,"右欄記載不要",""))</f>
        <v/>
      </c>
      <c r="E311" s="19"/>
      <c r="F311" s="90" t="s">
        <v>66</v>
      </c>
      <c r="G311" s="93"/>
      <c r="H311" s="15" t="str">
        <f>IF(G311=リスト!$D$4,"企業名等",IF(G311=リスト!$D$5,"右欄記載不要",""))</f>
        <v/>
      </c>
      <c r="I311" s="24"/>
    </row>
    <row r="312" spans="1:9" x14ac:dyDescent="0.15">
      <c r="A312" s="82"/>
      <c r="B312" s="91"/>
      <c r="C312" s="94"/>
      <c r="D312" s="16" t="str">
        <f>IF(OR(C311=リスト!$B$4,C311=リスト!$B$5),"所在地",IF(C311=リスト!$B$6,"右欄記載不要",""))</f>
        <v/>
      </c>
      <c r="E312" s="20"/>
      <c r="F312" s="91"/>
      <c r="G312" s="94"/>
      <c r="H312" s="16" t="str">
        <f>IF(G311=リスト!$D$4,"所在地",IF(G311=リスト!$D$5,"右欄記載不要",""))</f>
        <v/>
      </c>
      <c r="I312" s="25"/>
    </row>
    <row r="313" spans="1:9" x14ac:dyDescent="0.15">
      <c r="A313" s="83"/>
      <c r="B313" s="92"/>
      <c r="C313" s="95"/>
      <c r="D313" s="17" t="str">
        <f>IF(C311="","",IF(C311=リスト!$B$6,"県外の理由","右欄記載不要"))</f>
        <v/>
      </c>
      <c r="E313" s="21"/>
      <c r="F313" s="92"/>
      <c r="G313" s="95"/>
      <c r="H313" s="17" t="str">
        <f>IF(G311="","",IF(G311=リスト!$D$5,"県外の理由","右欄記載不要"))</f>
        <v/>
      </c>
      <c r="I313" s="26"/>
    </row>
    <row r="314" spans="1:9" x14ac:dyDescent="0.15">
      <c r="A314" s="81">
        <v>53</v>
      </c>
      <c r="B314" s="100" t="s">
        <v>61</v>
      </c>
      <c r="C314" s="100"/>
      <c r="D314" s="100"/>
      <c r="E314" s="101"/>
      <c r="F314" s="102"/>
      <c r="G314" s="102"/>
      <c r="H314" s="84" t="s">
        <v>251</v>
      </c>
      <c r="I314" s="87"/>
    </row>
    <row r="315" spans="1:9" x14ac:dyDescent="0.15">
      <c r="A315" s="82"/>
      <c r="B315" s="96" t="s">
        <v>60</v>
      </c>
      <c r="C315" s="96"/>
      <c r="D315" s="96"/>
      <c r="E315" s="97"/>
      <c r="F315" s="98"/>
      <c r="G315" s="98"/>
      <c r="H315" s="85"/>
      <c r="I315" s="88"/>
    </row>
    <row r="316" spans="1:9" x14ac:dyDescent="0.15">
      <c r="A316" s="82"/>
      <c r="B316" s="99" t="s">
        <v>56</v>
      </c>
      <c r="C316" s="99"/>
      <c r="D316" s="99"/>
      <c r="E316" s="18"/>
      <c r="F316" s="22" t="s">
        <v>70</v>
      </c>
      <c r="G316" s="23"/>
      <c r="H316" s="86"/>
      <c r="I316" s="89"/>
    </row>
    <row r="317" spans="1:9" x14ac:dyDescent="0.15">
      <c r="A317" s="82"/>
      <c r="B317" s="90" t="s">
        <v>46</v>
      </c>
      <c r="C317" s="93"/>
      <c r="D317" s="15" t="str">
        <f>IF(OR(C317=リスト!$B$4,C317=リスト!$B$5),"企業名等",IF(C317=リスト!$B$6,"右欄記載不要",""))</f>
        <v/>
      </c>
      <c r="E317" s="19"/>
      <c r="F317" s="90" t="s">
        <v>66</v>
      </c>
      <c r="G317" s="93"/>
      <c r="H317" s="15" t="str">
        <f>IF(G317=リスト!$D$4,"企業名等",IF(G317=リスト!$D$5,"右欄記載不要",""))</f>
        <v/>
      </c>
      <c r="I317" s="24"/>
    </row>
    <row r="318" spans="1:9" x14ac:dyDescent="0.15">
      <c r="A318" s="82"/>
      <c r="B318" s="91"/>
      <c r="C318" s="94"/>
      <c r="D318" s="16" t="str">
        <f>IF(OR(C317=リスト!$B$4,C317=リスト!$B$5),"所在地",IF(C317=リスト!$B$6,"右欄記載不要",""))</f>
        <v/>
      </c>
      <c r="E318" s="20"/>
      <c r="F318" s="91"/>
      <c r="G318" s="94"/>
      <c r="H318" s="16" t="str">
        <f>IF(G317=リスト!$D$4,"所在地",IF(G317=リスト!$D$5,"右欄記載不要",""))</f>
        <v/>
      </c>
      <c r="I318" s="25"/>
    </row>
    <row r="319" spans="1:9" x14ac:dyDescent="0.15">
      <c r="A319" s="83"/>
      <c r="B319" s="92"/>
      <c r="C319" s="95"/>
      <c r="D319" s="17" t="str">
        <f>IF(C317="","",IF(C317=リスト!$B$6,"県外の理由","右欄記載不要"))</f>
        <v/>
      </c>
      <c r="E319" s="21"/>
      <c r="F319" s="92"/>
      <c r="G319" s="95"/>
      <c r="H319" s="17" t="str">
        <f>IF(G317="","",IF(G317=リスト!$D$5,"県外の理由","右欄記載不要"))</f>
        <v/>
      </c>
      <c r="I319" s="26"/>
    </row>
    <row r="320" spans="1:9" x14ac:dyDescent="0.15">
      <c r="A320" s="81">
        <v>54</v>
      </c>
      <c r="B320" s="100" t="s">
        <v>61</v>
      </c>
      <c r="C320" s="100"/>
      <c r="D320" s="100"/>
      <c r="E320" s="101"/>
      <c r="F320" s="102"/>
      <c r="G320" s="102"/>
      <c r="H320" s="84" t="s">
        <v>251</v>
      </c>
      <c r="I320" s="87"/>
    </row>
    <row r="321" spans="1:9" x14ac:dyDescent="0.15">
      <c r="A321" s="82"/>
      <c r="B321" s="96" t="s">
        <v>60</v>
      </c>
      <c r="C321" s="96"/>
      <c r="D321" s="96"/>
      <c r="E321" s="97"/>
      <c r="F321" s="98"/>
      <c r="G321" s="98"/>
      <c r="H321" s="85"/>
      <c r="I321" s="88"/>
    </row>
    <row r="322" spans="1:9" x14ac:dyDescent="0.15">
      <c r="A322" s="82"/>
      <c r="B322" s="99" t="s">
        <v>56</v>
      </c>
      <c r="C322" s="99"/>
      <c r="D322" s="99"/>
      <c r="E322" s="18"/>
      <c r="F322" s="22" t="s">
        <v>70</v>
      </c>
      <c r="G322" s="23"/>
      <c r="H322" s="86"/>
      <c r="I322" s="89"/>
    </row>
    <row r="323" spans="1:9" x14ac:dyDescent="0.15">
      <c r="A323" s="82"/>
      <c r="B323" s="90" t="s">
        <v>46</v>
      </c>
      <c r="C323" s="93"/>
      <c r="D323" s="15" t="str">
        <f>IF(OR(C323=リスト!$B$4,C323=リスト!$B$5),"企業名等",IF(C323=リスト!$B$6,"右欄記載不要",""))</f>
        <v/>
      </c>
      <c r="E323" s="19"/>
      <c r="F323" s="90" t="s">
        <v>66</v>
      </c>
      <c r="G323" s="93"/>
      <c r="H323" s="15" t="str">
        <f>IF(G323=リスト!$D$4,"企業名等",IF(G323=リスト!$D$5,"右欄記載不要",""))</f>
        <v/>
      </c>
      <c r="I323" s="24"/>
    </row>
    <row r="324" spans="1:9" x14ac:dyDescent="0.15">
      <c r="A324" s="82"/>
      <c r="B324" s="91"/>
      <c r="C324" s="94"/>
      <c r="D324" s="16" t="str">
        <f>IF(OR(C323=リスト!$B$4,C323=リスト!$B$5),"所在地",IF(C323=リスト!$B$6,"右欄記載不要",""))</f>
        <v/>
      </c>
      <c r="E324" s="20"/>
      <c r="F324" s="91"/>
      <c r="G324" s="94"/>
      <c r="H324" s="16" t="str">
        <f>IF(G323=リスト!$D$4,"所在地",IF(G323=リスト!$D$5,"右欄記載不要",""))</f>
        <v/>
      </c>
      <c r="I324" s="25"/>
    </row>
    <row r="325" spans="1:9" x14ac:dyDescent="0.15">
      <c r="A325" s="83"/>
      <c r="B325" s="92"/>
      <c r="C325" s="95"/>
      <c r="D325" s="17" t="str">
        <f>IF(C323="","",IF(C323=リスト!$B$6,"県外の理由","右欄記載不要"))</f>
        <v/>
      </c>
      <c r="E325" s="21"/>
      <c r="F325" s="92"/>
      <c r="G325" s="95"/>
      <c r="H325" s="17" t="str">
        <f>IF(G323="","",IF(G323=リスト!$D$5,"県外の理由","右欄記載不要"))</f>
        <v/>
      </c>
      <c r="I325" s="26"/>
    </row>
    <row r="326" spans="1:9" x14ac:dyDescent="0.15">
      <c r="A326" s="81">
        <v>55</v>
      </c>
      <c r="B326" s="100" t="s">
        <v>61</v>
      </c>
      <c r="C326" s="100"/>
      <c r="D326" s="100"/>
      <c r="E326" s="101"/>
      <c r="F326" s="102"/>
      <c r="G326" s="102"/>
      <c r="H326" s="84" t="s">
        <v>251</v>
      </c>
      <c r="I326" s="87"/>
    </row>
    <row r="327" spans="1:9" x14ac:dyDescent="0.15">
      <c r="A327" s="82"/>
      <c r="B327" s="96" t="s">
        <v>60</v>
      </c>
      <c r="C327" s="96"/>
      <c r="D327" s="96"/>
      <c r="E327" s="97"/>
      <c r="F327" s="98"/>
      <c r="G327" s="98"/>
      <c r="H327" s="85"/>
      <c r="I327" s="88"/>
    </row>
    <row r="328" spans="1:9" x14ac:dyDescent="0.15">
      <c r="A328" s="82"/>
      <c r="B328" s="99" t="s">
        <v>56</v>
      </c>
      <c r="C328" s="99"/>
      <c r="D328" s="99"/>
      <c r="E328" s="18"/>
      <c r="F328" s="22" t="s">
        <v>70</v>
      </c>
      <c r="G328" s="23"/>
      <c r="H328" s="86"/>
      <c r="I328" s="89"/>
    </row>
    <row r="329" spans="1:9" x14ac:dyDescent="0.15">
      <c r="A329" s="82"/>
      <c r="B329" s="90" t="s">
        <v>46</v>
      </c>
      <c r="C329" s="93"/>
      <c r="D329" s="15" t="str">
        <f>IF(OR(C329=リスト!$B$4,C329=リスト!$B$5),"企業名等",IF(C329=リスト!$B$6,"右欄記載不要",""))</f>
        <v/>
      </c>
      <c r="E329" s="19"/>
      <c r="F329" s="90" t="s">
        <v>66</v>
      </c>
      <c r="G329" s="93"/>
      <c r="H329" s="15" t="str">
        <f>IF(G329=リスト!$D$4,"企業名等",IF(G329=リスト!$D$5,"右欄記載不要",""))</f>
        <v/>
      </c>
      <c r="I329" s="24"/>
    </row>
    <row r="330" spans="1:9" x14ac:dyDescent="0.15">
      <c r="A330" s="82"/>
      <c r="B330" s="91"/>
      <c r="C330" s="94"/>
      <c r="D330" s="16" t="str">
        <f>IF(OR(C329=リスト!$B$4,C329=リスト!$B$5),"所在地",IF(C329=リスト!$B$6,"右欄記載不要",""))</f>
        <v/>
      </c>
      <c r="E330" s="20"/>
      <c r="F330" s="91"/>
      <c r="G330" s="94"/>
      <c r="H330" s="16" t="str">
        <f>IF(G329=リスト!$D$4,"所在地",IF(G329=リスト!$D$5,"右欄記載不要",""))</f>
        <v/>
      </c>
      <c r="I330" s="25"/>
    </row>
    <row r="331" spans="1:9" x14ac:dyDescent="0.15">
      <c r="A331" s="83"/>
      <c r="B331" s="92"/>
      <c r="C331" s="95"/>
      <c r="D331" s="17" t="str">
        <f>IF(C329="","",IF(C329=リスト!$B$6,"県外の理由","右欄記載不要"))</f>
        <v/>
      </c>
      <c r="E331" s="21"/>
      <c r="F331" s="92"/>
      <c r="G331" s="95"/>
      <c r="H331" s="17" t="str">
        <f>IF(G329="","",IF(G329=リスト!$D$5,"県外の理由","右欄記載不要"))</f>
        <v/>
      </c>
      <c r="I331" s="26"/>
    </row>
    <row r="332" spans="1:9" x14ac:dyDescent="0.15">
      <c r="A332" s="81">
        <v>56</v>
      </c>
      <c r="B332" s="100" t="s">
        <v>61</v>
      </c>
      <c r="C332" s="100"/>
      <c r="D332" s="100"/>
      <c r="E332" s="101"/>
      <c r="F332" s="102"/>
      <c r="G332" s="102"/>
      <c r="H332" s="84" t="s">
        <v>251</v>
      </c>
      <c r="I332" s="87"/>
    </row>
    <row r="333" spans="1:9" x14ac:dyDescent="0.15">
      <c r="A333" s="82"/>
      <c r="B333" s="96" t="s">
        <v>60</v>
      </c>
      <c r="C333" s="96"/>
      <c r="D333" s="96"/>
      <c r="E333" s="97"/>
      <c r="F333" s="98"/>
      <c r="G333" s="98"/>
      <c r="H333" s="85"/>
      <c r="I333" s="88"/>
    </row>
    <row r="334" spans="1:9" x14ac:dyDescent="0.15">
      <c r="A334" s="82"/>
      <c r="B334" s="99" t="s">
        <v>56</v>
      </c>
      <c r="C334" s="99"/>
      <c r="D334" s="99"/>
      <c r="E334" s="18"/>
      <c r="F334" s="22" t="s">
        <v>70</v>
      </c>
      <c r="G334" s="23"/>
      <c r="H334" s="86"/>
      <c r="I334" s="89"/>
    </row>
    <row r="335" spans="1:9" x14ac:dyDescent="0.15">
      <c r="A335" s="82"/>
      <c r="B335" s="90" t="s">
        <v>46</v>
      </c>
      <c r="C335" s="93"/>
      <c r="D335" s="15" t="str">
        <f>IF(OR(C335=リスト!$B$4,C335=リスト!$B$5),"企業名等",IF(C335=リスト!$B$6,"右欄記載不要",""))</f>
        <v/>
      </c>
      <c r="E335" s="19"/>
      <c r="F335" s="90" t="s">
        <v>66</v>
      </c>
      <c r="G335" s="93"/>
      <c r="H335" s="15" t="str">
        <f>IF(G335=リスト!$D$4,"企業名等",IF(G335=リスト!$D$5,"右欄記載不要",""))</f>
        <v/>
      </c>
      <c r="I335" s="24"/>
    </row>
    <row r="336" spans="1:9" x14ac:dyDescent="0.15">
      <c r="A336" s="82"/>
      <c r="B336" s="91"/>
      <c r="C336" s="94"/>
      <c r="D336" s="16" t="str">
        <f>IF(OR(C335=リスト!$B$4,C335=リスト!$B$5),"所在地",IF(C335=リスト!$B$6,"右欄記載不要",""))</f>
        <v/>
      </c>
      <c r="E336" s="20"/>
      <c r="F336" s="91"/>
      <c r="G336" s="94"/>
      <c r="H336" s="16" t="str">
        <f>IF(G335=リスト!$D$4,"所在地",IF(G335=リスト!$D$5,"右欄記載不要",""))</f>
        <v/>
      </c>
      <c r="I336" s="25"/>
    </row>
    <row r="337" spans="1:9" x14ac:dyDescent="0.15">
      <c r="A337" s="83"/>
      <c r="B337" s="92"/>
      <c r="C337" s="95"/>
      <c r="D337" s="17" t="str">
        <f>IF(C335="","",IF(C335=リスト!$B$6,"県外の理由","右欄記載不要"))</f>
        <v/>
      </c>
      <c r="E337" s="21"/>
      <c r="F337" s="92"/>
      <c r="G337" s="95"/>
      <c r="H337" s="17" t="str">
        <f>IF(G335="","",IF(G335=リスト!$D$5,"県外の理由","右欄記載不要"))</f>
        <v/>
      </c>
      <c r="I337" s="26"/>
    </row>
    <row r="338" spans="1:9" x14ac:dyDescent="0.15">
      <c r="A338" s="81">
        <v>57</v>
      </c>
      <c r="B338" s="100" t="s">
        <v>61</v>
      </c>
      <c r="C338" s="100"/>
      <c r="D338" s="100"/>
      <c r="E338" s="101"/>
      <c r="F338" s="102"/>
      <c r="G338" s="102"/>
      <c r="H338" s="84" t="s">
        <v>251</v>
      </c>
      <c r="I338" s="87"/>
    </row>
    <row r="339" spans="1:9" x14ac:dyDescent="0.15">
      <c r="A339" s="82"/>
      <c r="B339" s="96" t="s">
        <v>60</v>
      </c>
      <c r="C339" s="96"/>
      <c r="D339" s="96"/>
      <c r="E339" s="97"/>
      <c r="F339" s="98"/>
      <c r="G339" s="98"/>
      <c r="H339" s="85"/>
      <c r="I339" s="88"/>
    </row>
    <row r="340" spans="1:9" x14ac:dyDescent="0.15">
      <c r="A340" s="82"/>
      <c r="B340" s="99" t="s">
        <v>56</v>
      </c>
      <c r="C340" s="99"/>
      <c r="D340" s="99"/>
      <c r="E340" s="18"/>
      <c r="F340" s="22" t="s">
        <v>70</v>
      </c>
      <c r="G340" s="23"/>
      <c r="H340" s="86"/>
      <c r="I340" s="89"/>
    </row>
    <row r="341" spans="1:9" x14ac:dyDescent="0.15">
      <c r="A341" s="82"/>
      <c r="B341" s="90" t="s">
        <v>46</v>
      </c>
      <c r="C341" s="93"/>
      <c r="D341" s="15" t="str">
        <f>IF(OR(C341=リスト!$B$4,C341=リスト!$B$5),"企業名等",IF(C341=リスト!$B$6,"右欄記載不要",""))</f>
        <v/>
      </c>
      <c r="E341" s="19"/>
      <c r="F341" s="90" t="s">
        <v>66</v>
      </c>
      <c r="G341" s="93"/>
      <c r="H341" s="15" t="str">
        <f>IF(G341=リスト!$D$4,"企業名等",IF(G341=リスト!$D$5,"右欄記載不要",""))</f>
        <v/>
      </c>
      <c r="I341" s="24"/>
    </row>
    <row r="342" spans="1:9" x14ac:dyDescent="0.15">
      <c r="A342" s="82"/>
      <c r="B342" s="91"/>
      <c r="C342" s="94"/>
      <c r="D342" s="16" t="str">
        <f>IF(OR(C341=リスト!$B$4,C341=リスト!$B$5),"所在地",IF(C341=リスト!$B$6,"右欄記載不要",""))</f>
        <v/>
      </c>
      <c r="E342" s="20"/>
      <c r="F342" s="91"/>
      <c r="G342" s="94"/>
      <c r="H342" s="16" t="str">
        <f>IF(G341=リスト!$D$4,"所在地",IF(G341=リスト!$D$5,"右欄記載不要",""))</f>
        <v/>
      </c>
      <c r="I342" s="25"/>
    </row>
    <row r="343" spans="1:9" x14ac:dyDescent="0.15">
      <c r="A343" s="83"/>
      <c r="B343" s="92"/>
      <c r="C343" s="95"/>
      <c r="D343" s="17" t="str">
        <f>IF(C341="","",IF(C341=リスト!$B$6,"県外の理由","右欄記載不要"))</f>
        <v/>
      </c>
      <c r="E343" s="21"/>
      <c r="F343" s="92"/>
      <c r="G343" s="95"/>
      <c r="H343" s="17" t="str">
        <f>IF(G341="","",IF(G341=リスト!$D$5,"県外の理由","右欄記載不要"))</f>
        <v/>
      </c>
      <c r="I343" s="26"/>
    </row>
    <row r="344" spans="1:9" x14ac:dyDescent="0.15">
      <c r="A344" s="81">
        <v>58</v>
      </c>
      <c r="B344" s="100" t="s">
        <v>61</v>
      </c>
      <c r="C344" s="100"/>
      <c r="D344" s="100"/>
      <c r="E344" s="101"/>
      <c r="F344" s="102"/>
      <c r="G344" s="102"/>
      <c r="H344" s="84" t="s">
        <v>251</v>
      </c>
      <c r="I344" s="87"/>
    </row>
    <row r="345" spans="1:9" x14ac:dyDescent="0.15">
      <c r="A345" s="82"/>
      <c r="B345" s="96" t="s">
        <v>60</v>
      </c>
      <c r="C345" s="96"/>
      <c r="D345" s="96"/>
      <c r="E345" s="97"/>
      <c r="F345" s="98"/>
      <c r="G345" s="98"/>
      <c r="H345" s="85"/>
      <c r="I345" s="88"/>
    </row>
    <row r="346" spans="1:9" x14ac:dyDescent="0.15">
      <c r="A346" s="82"/>
      <c r="B346" s="99" t="s">
        <v>56</v>
      </c>
      <c r="C346" s="99"/>
      <c r="D346" s="99"/>
      <c r="E346" s="18"/>
      <c r="F346" s="22" t="s">
        <v>70</v>
      </c>
      <c r="G346" s="23"/>
      <c r="H346" s="86"/>
      <c r="I346" s="89"/>
    </row>
    <row r="347" spans="1:9" x14ac:dyDescent="0.15">
      <c r="A347" s="82"/>
      <c r="B347" s="90" t="s">
        <v>46</v>
      </c>
      <c r="C347" s="93"/>
      <c r="D347" s="15" t="str">
        <f>IF(OR(C347=リスト!$B$4,C347=リスト!$B$5),"企業名等",IF(C347=リスト!$B$6,"右欄記載不要",""))</f>
        <v/>
      </c>
      <c r="E347" s="19"/>
      <c r="F347" s="90" t="s">
        <v>66</v>
      </c>
      <c r="G347" s="93"/>
      <c r="H347" s="15" t="str">
        <f>IF(G347=リスト!$D$4,"企業名等",IF(G347=リスト!$D$5,"右欄記載不要",""))</f>
        <v/>
      </c>
      <c r="I347" s="24"/>
    </row>
    <row r="348" spans="1:9" x14ac:dyDescent="0.15">
      <c r="A348" s="82"/>
      <c r="B348" s="91"/>
      <c r="C348" s="94"/>
      <c r="D348" s="16" t="str">
        <f>IF(OR(C347=リスト!$B$4,C347=リスト!$B$5),"所在地",IF(C347=リスト!$B$6,"右欄記載不要",""))</f>
        <v/>
      </c>
      <c r="E348" s="20"/>
      <c r="F348" s="91"/>
      <c r="G348" s="94"/>
      <c r="H348" s="16" t="str">
        <f>IF(G347=リスト!$D$4,"所在地",IF(G347=リスト!$D$5,"右欄記載不要",""))</f>
        <v/>
      </c>
      <c r="I348" s="25"/>
    </row>
    <row r="349" spans="1:9" x14ac:dyDescent="0.15">
      <c r="A349" s="83"/>
      <c r="B349" s="92"/>
      <c r="C349" s="95"/>
      <c r="D349" s="17" t="str">
        <f>IF(C347="","",IF(C347=リスト!$B$6,"県外の理由","右欄記載不要"))</f>
        <v/>
      </c>
      <c r="E349" s="21"/>
      <c r="F349" s="92"/>
      <c r="G349" s="95"/>
      <c r="H349" s="17" t="str">
        <f>IF(G347="","",IF(G347=リスト!$D$5,"県外の理由","右欄記載不要"))</f>
        <v/>
      </c>
      <c r="I349" s="26"/>
    </row>
    <row r="350" spans="1:9" x14ac:dyDescent="0.15">
      <c r="A350" s="81">
        <v>59</v>
      </c>
      <c r="B350" s="100" t="s">
        <v>61</v>
      </c>
      <c r="C350" s="100"/>
      <c r="D350" s="100"/>
      <c r="E350" s="101"/>
      <c r="F350" s="102"/>
      <c r="G350" s="102"/>
      <c r="H350" s="84" t="s">
        <v>251</v>
      </c>
      <c r="I350" s="87"/>
    </row>
    <row r="351" spans="1:9" x14ac:dyDescent="0.15">
      <c r="A351" s="82"/>
      <c r="B351" s="96" t="s">
        <v>60</v>
      </c>
      <c r="C351" s="96"/>
      <c r="D351" s="96"/>
      <c r="E351" s="97"/>
      <c r="F351" s="98"/>
      <c r="G351" s="98"/>
      <c r="H351" s="85"/>
      <c r="I351" s="88"/>
    </row>
    <row r="352" spans="1:9" x14ac:dyDescent="0.15">
      <c r="A352" s="82"/>
      <c r="B352" s="99" t="s">
        <v>56</v>
      </c>
      <c r="C352" s="99"/>
      <c r="D352" s="99"/>
      <c r="E352" s="18"/>
      <c r="F352" s="22" t="s">
        <v>70</v>
      </c>
      <c r="G352" s="23"/>
      <c r="H352" s="86"/>
      <c r="I352" s="89"/>
    </row>
    <row r="353" spans="1:9" x14ac:dyDescent="0.15">
      <c r="A353" s="82"/>
      <c r="B353" s="90" t="s">
        <v>46</v>
      </c>
      <c r="C353" s="93"/>
      <c r="D353" s="15" t="str">
        <f>IF(OR(C353=リスト!$B$4,C353=リスト!$B$5),"企業名等",IF(C353=リスト!$B$6,"右欄記載不要",""))</f>
        <v/>
      </c>
      <c r="E353" s="19"/>
      <c r="F353" s="90" t="s">
        <v>66</v>
      </c>
      <c r="G353" s="93"/>
      <c r="H353" s="15" t="str">
        <f>IF(G353=リスト!$D$4,"企業名等",IF(G353=リスト!$D$5,"右欄記載不要",""))</f>
        <v/>
      </c>
      <c r="I353" s="24"/>
    </row>
    <row r="354" spans="1:9" x14ac:dyDescent="0.15">
      <c r="A354" s="82"/>
      <c r="B354" s="91"/>
      <c r="C354" s="94"/>
      <c r="D354" s="16" t="str">
        <f>IF(OR(C353=リスト!$B$4,C353=リスト!$B$5),"所在地",IF(C353=リスト!$B$6,"右欄記載不要",""))</f>
        <v/>
      </c>
      <c r="E354" s="20"/>
      <c r="F354" s="91"/>
      <c r="G354" s="94"/>
      <c r="H354" s="16" t="str">
        <f>IF(G353=リスト!$D$4,"所在地",IF(G353=リスト!$D$5,"右欄記載不要",""))</f>
        <v/>
      </c>
      <c r="I354" s="25"/>
    </row>
    <row r="355" spans="1:9" x14ac:dyDescent="0.15">
      <c r="A355" s="83"/>
      <c r="B355" s="92"/>
      <c r="C355" s="95"/>
      <c r="D355" s="17" t="str">
        <f>IF(C353="","",IF(C353=リスト!$B$6,"県外の理由","右欄記載不要"))</f>
        <v/>
      </c>
      <c r="E355" s="21"/>
      <c r="F355" s="92"/>
      <c r="G355" s="95"/>
      <c r="H355" s="17" t="str">
        <f>IF(G353="","",IF(G353=リスト!$D$5,"県外の理由","右欄記載不要"))</f>
        <v/>
      </c>
      <c r="I355" s="26"/>
    </row>
    <row r="356" spans="1:9" x14ac:dyDescent="0.15">
      <c r="A356" s="81">
        <v>60</v>
      </c>
      <c r="B356" s="100" t="s">
        <v>61</v>
      </c>
      <c r="C356" s="100"/>
      <c r="D356" s="100"/>
      <c r="E356" s="101"/>
      <c r="F356" s="102"/>
      <c r="G356" s="102"/>
      <c r="H356" s="84" t="s">
        <v>251</v>
      </c>
      <c r="I356" s="87"/>
    </row>
    <row r="357" spans="1:9" x14ac:dyDescent="0.15">
      <c r="A357" s="82"/>
      <c r="B357" s="96" t="s">
        <v>60</v>
      </c>
      <c r="C357" s="96"/>
      <c r="D357" s="96"/>
      <c r="E357" s="97"/>
      <c r="F357" s="98"/>
      <c r="G357" s="98"/>
      <c r="H357" s="85"/>
      <c r="I357" s="88"/>
    </row>
    <row r="358" spans="1:9" x14ac:dyDescent="0.15">
      <c r="A358" s="82"/>
      <c r="B358" s="99" t="s">
        <v>56</v>
      </c>
      <c r="C358" s="99"/>
      <c r="D358" s="99"/>
      <c r="E358" s="18"/>
      <c r="F358" s="22" t="s">
        <v>70</v>
      </c>
      <c r="G358" s="23"/>
      <c r="H358" s="86"/>
      <c r="I358" s="89"/>
    </row>
    <row r="359" spans="1:9" x14ac:dyDescent="0.15">
      <c r="A359" s="82"/>
      <c r="B359" s="90" t="s">
        <v>46</v>
      </c>
      <c r="C359" s="93"/>
      <c r="D359" s="15" t="str">
        <f>IF(OR(C359=リスト!$B$4,C359=リスト!$B$5),"企業名等",IF(C359=リスト!$B$6,"右欄記載不要",""))</f>
        <v/>
      </c>
      <c r="E359" s="19"/>
      <c r="F359" s="90" t="s">
        <v>66</v>
      </c>
      <c r="G359" s="93"/>
      <c r="H359" s="15" t="str">
        <f>IF(G359=リスト!$D$4,"企業名等",IF(G359=リスト!$D$5,"右欄記載不要",""))</f>
        <v/>
      </c>
      <c r="I359" s="24"/>
    </row>
    <row r="360" spans="1:9" x14ac:dyDescent="0.15">
      <c r="A360" s="82"/>
      <c r="B360" s="91"/>
      <c r="C360" s="94"/>
      <c r="D360" s="16" t="str">
        <f>IF(OR(C359=リスト!$B$4,C359=リスト!$B$5),"所在地",IF(C359=リスト!$B$6,"右欄記載不要",""))</f>
        <v/>
      </c>
      <c r="E360" s="20"/>
      <c r="F360" s="91"/>
      <c r="G360" s="94"/>
      <c r="H360" s="16" t="str">
        <f>IF(G359=リスト!$D$4,"所在地",IF(G359=リスト!$D$5,"右欄記載不要",""))</f>
        <v/>
      </c>
      <c r="I360" s="25"/>
    </row>
    <row r="361" spans="1:9" x14ac:dyDescent="0.15">
      <c r="A361" s="83"/>
      <c r="B361" s="92"/>
      <c r="C361" s="95"/>
      <c r="D361" s="17" t="str">
        <f>IF(C359="","",IF(C359=リスト!$B$6,"県外の理由","右欄記載不要"))</f>
        <v/>
      </c>
      <c r="E361" s="21"/>
      <c r="F361" s="92"/>
      <c r="G361" s="95"/>
      <c r="H361" s="17" t="str">
        <f>IF(G359="","",IF(G359=リスト!$D$5,"県外の理由","右欄記載不要"))</f>
        <v/>
      </c>
      <c r="I361" s="26"/>
    </row>
    <row r="362" spans="1:9" x14ac:dyDescent="0.15">
      <c r="A362" s="81">
        <v>61</v>
      </c>
      <c r="B362" s="100" t="s">
        <v>61</v>
      </c>
      <c r="C362" s="100"/>
      <c r="D362" s="100"/>
      <c r="E362" s="101"/>
      <c r="F362" s="102"/>
      <c r="G362" s="102"/>
      <c r="H362" s="84" t="s">
        <v>251</v>
      </c>
      <c r="I362" s="87"/>
    </row>
    <row r="363" spans="1:9" x14ac:dyDescent="0.15">
      <c r="A363" s="82"/>
      <c r="B363" s="96" t="s">
        <v>60</v>
      </c>
      <c r="C363" s="96"/>
      <c r="D363" s="96"/>
      <c r="E363" s="97"/>
      <c r="F363" s="98"/>
      <c r="G363" s="98"/>
      <c r="H363" s="85"/>
      <c r="I363" s="88"/>
    </row>
    <row r="364" spans="1:9" x14ac:dyDescent="0.15">
      <c r="A364" s="82"/>
      <c r="B364" s="99" t="s">
        <v>56</v>
      </c>
      <c r="C364" s="99"/>
      <c r="D364" s="99"/>
      <c r="E364" s="18"/>
      <c r="F364" s="22" t="s">
        <v>70</v>
      </c>
      <c r="G364" s="23"/>
      <c r="H364" s="86"/>
      <c r="I364" s="89"/>
    </row>
    <row r="365" spans="1:9" x14ac:dyDescent="0.15">
      <c r="A365" s="82"/>
      <c r="B365" s="90" t="s">
        <v>46</v>
      </c>
      <c r="C365" s="93"/>
      <c r="D365" s="15" t="str">
        <f>IF(OR(C365=リスト!$B$4,C365=リスト!$B$5),"企業名等",IF(C365=リスト!$B$6,"右欄記載不要",""))</f>
        <v/>
      </c>
      <c r="E365" s="19"/>
      <c r="F365" s="90" t="s">
        <v>66</v>
      </c>
      <c r="G365" s="93"/>
      <c r="H365" s="15" t="str">
        <f>IF(G365=リスト!$D$4,"企業名等",IF(G365=リスト!$D$5,"右欄記載不要",""))</f>
        <v/>
      </c>
      <c r="I365" s="24"/>
    </row>
    <row r="366" spans="1:9" x14ac:dyDescent="0.15">
      <c r="A366" s="82"/>
      <c r="B366" s="91"/>
      <c r="C366" s="94"/>
      <c r="D366" s="16" t="str">
        <f>IF(OR(C365=リスト!$B$4,C365=リスト!$B$5),"所在地",IF(C365=リスト!$B$6,"右欄記載不要",""))</f>
        <v/>
      </c>
      <c r="E366" s="20"/>
      <c r="F366" s="91"/>
      <c r="G366" s="94"/>
      <c r="H366" s="16" t="str">
        <f>IF(G365=リスト!$D$4,"所在地",IF(G365=リスト!$D$5,"右欄記載不要",""))</f>
        <v/>
      </c>
      <c r="I366" s="25"/>
    </row>
    <row r="367" spans="1:9" x14ac:dyDescent="0.15">
      <c r="A367" s="83"/>
      <c r="B367" s="92"/>
      <c r="C367" s="95"/>
      <c r="D367" s="17" t="str">
        <f>IF(C365="","",IF(C365=リスト!$B$6,"県外の理由","右欄記載不要"))</f>
        <v/>
      </c>
      <c r="E367" s="21"/>
      <c r="F367" s="92"/>
      <c r="G367" s="95"/>
      <c r="H367" s="17" t="str">
        <f>IF(G365="","",IF(G365=リスト!$D$5,"県外の理由","右欄記載不要"))</f>
        <v/>
      </c>
      <c r="I367" s="26"/>
    </row>
    <row r="368" spans="1:9" x14ac:dyDescent="0.15">
      <c r="A368" s="81">
        <v>62</v>
      </c>
      <c r="B368" s="100" t="s">
        <v>61</v>
      </c>
      <c r="C368" s="100"/>
      <c r="D368" s="100"/>
      <c r="E368" s="101"/>
      <c r="F368" s="102"/>
      <c r="G368" s="102"/>
      <c r="H368" s="84" t="s">
        <v>251</v>
      </c>
      <c r="I368" s="87"/>
    </row>
    <row r="369" spans="1:9" x14ac:dyDescent="0.15">
      <c r="A369" s="82"/>
      <c r="B369" s="96" t="s">
        <v>60</v>
      </c>
      <c r="C369" s="96"/>
      <c r="D369" s="96"/>
      <c r="E369" s="97"/>
      <c r="F369" s="98"/>
      <c r="G369" s="98"/>
      <c r="H369" s="85"/>
      <c r="I369" s="88"/>
    </row>
    <row r="370" spans="1:9" x14ac:dyDescent="0.15">
      <c r="A370" s="82"/>
      <c r="B370" s="99" t="s">
        <v>56</v>
      </c>
      <c r="C370" s="99"/>
      <c r="D370" s="99"/>
      <c r="E370" s="18"/>
      <c r="F370" s="22" t="s">
        <v>70</v>
      </c>
      <c r="G370" s="23"/>
      <c r="H370" s="86"/>
      <c r="I370" s="89"/>
    </row>
    <row r="371" spans="1:9" x14ac:dyDescent="0.15">
      <c r="A371" s="82"/>
      <c r="B371" s="90" t="s">
        <v>46</v>
      </c>
      <c r="C371" s="93"/>
      <c r="D371" s="15" t="str">
        <f>IF(OR(C371=リスト!$B$4,C371=リスト!$B$5),"企業名等",IF(C371=リスト!$B$6,"右欄記載不要",""))</f>
        <v/>
      </c>
      <c r="E371" s="19"/>
      <c r="F371" s="90" t="s">
        <v>66</v>
      </c>
      <c r="G371" s="93"/>
      <c r="H371" s="15" t="str">
        <f>IF(G371=リスト!$D$4,"企業名等",IF(G371=リスト!$D$5,"右欄記載不要",""))</f>
        <v/>
      </c>
      <c r="I371" s="24"/>
    </row>
    <row r="372" spans="1:9" x14ac:dyDescent="0.15">
      <c r="A372" s="82"/>
      <c r="B372" s="91"/>
      <c r="C372" s="94"/>
      <c r="D372" s="16" t="str">
        <f>IF(OR(C371=リスト!$B$4,C371=リスト!$B$5),"所在地",IF(C371=リスト!$B$6,"右欄記載不要",""))</f>
        <v/>
      </c>
      <c r="E372" s="20"/>
      <c r="F372" s="91"/>
      <c r="G372" s="94"/>
      <c r="H372" s="16" t="str">
        <f>IF(G371=リスト!$D$4,"所在地",IF(G371=リスト!$D$5,"右欄記載不要",""))</f>
        <v/>
      </c>
      <c r="I372" s="25"/>
    </row>
    <row r="373" spans="1:9" x14ac:dyDescent="0.15">
      <c r="A373" s="83"/>
      <c r="B373" s="92"/>
      <c r="C373" s="95"/>
      <c r="D373" s="17" t="str">
        <f>IF(C371="","",IF(C371=リスト!$B$6,"県外の理由","右欄記載不要"))</f>
        <v/>
      </c>
      <c r="E373" s="21"/>
      <c r="F373" s="92"/>
      <c r="G373" s="95"/>
      <c r="H373" s="17" t="str">
        <f>IF(G371="","",IF(G371=リスト!$D$5,"県外の理由","右欄記載不要"))</f>
        <v/>
      </c>
      <c r="I373" s="26"/>
    </row>
    <row r="374" spans="1:9" x14ac:dyDescent="0.15">
      <c r="A374" s="81">
        <v>63</v>
      </c>
      <c r="B374" s="100" t="s">
        <v>61</v>
      </c>
      <c r="C374" s="100"/>
      <c r="D374" s="100"/>
      <c r="E374" s="101"/>
      <c r="F374" s="102"/>
      <c r="G374" s="102"/>
      <c r="H374" s="84" t="s">
        <v>251</v>
      </c>
      <c r="I374" s="87"/>
    </row>
    <row r="375" spans="1:9" x14ac:dyDescent="0.15">
      <c r="A375" s="82"/>
      <c r="B375" s="96" t="s">
        <v>60</v>
      </c>
      <c r="C375" s="96"/>
      <c r="D375" s="96"/>
      <c r="E375" s="97"/>
      <c r="F375" s="98"/>
      <c r="G375" s="98"/>
      <c r="H375" s="85"/>
      <c r="I375" s="88"/>
    </row>
    <row r="376" spans="1:9" x14ac:dyDescent="0.15">
      <c r="A376" s="82"/>
      <c r="B376" s="99" t="s">
        <v>56</v>
      </c>
      <c r="C376" s="99"/>
      <c r="D376" s="99"/>
      <c r="E376" s="18"/>
      <c r="F376" s="22" t="s">
        <v>70</v>
      </c>
      <c r="G376" s="23"/>
      <c r="H376" s="86"/>
      <c r="I376" s="89"/>
    </row>
    <row r="377" spans="1:9" x14ac:dyDescent="0.15">
      <c r="A377" s="82"/>
      <c r="B377" s="90" t="s">
        <v>46</v>
      </c>
      <c r="C377" s="93"/>
      <c r="D377" s="15" t="str">
        <f>IF(OR(C377=リスト!$B$4,C377=リスト!$B$5),"企業名等",IF(C377=リスト!$B$6,"右欄記載不要",""))</f>
        <v/>
      </c>
      <c r="E377" s="19"/>
      <c r="F377" s="90" t="s">
        <v>66</v>
      </c>
      <c r="G377" s="93"/>
      <c r="H377" s="15" t="str">
        <f>IF(G377=リスト!$D$4,"企業名等",IF(G377=リスト!$D$5,"右欄記載不要",""))</f>
        <v/>
      </c>
      <c r="I377" s="24"/>
    </row>
    <row r="378" spans="1:9" x14ac:dyDescent="0.15">
      <c r="A378" s="82"/>
      <c r="B378" s="91"/>
      <c r="C378" s="94"/>
      <c r="D378" s="16" t="str">
        <f>IF(OR(C377=リスト!$B$4,C377=リスト!$B$5),"所在地",IF(C377=リスト!$B$6,"右欄記載不要",""))</f>
        <v/>
      </c>
      <c r="E378" s="20"/>
      <c r="F378" s="91"/>
      <c r="G378" s="94"/>
      <c r="H378" s="16" t="str">
        <f>IF(G377=リスト!$D$4,"所在地",IF(G377=リスト!$D$5,"右欄記載不要",""))</f>
        <v/>
      </c>
      <c r="I378" s="25"/>
    </row>
    <row r="379" spans="1:9" x14ac:dyDescent="0.15">
      <c r="A379" s="83"/>
      <c r="B379" s="92"/>
      <c r="C379" s="95"/>
      <c r="D379" s="17" t="str">
        <f>IF(C377="","",IF(C377=リスト!$B$6,"県外の理由","右欄記載不要"))</f>
        <v/>
      </c>
      <c r="E379" s="21"/>
      <c r="F379" s="92"/>
      <c r="G379" s="95"/>
      <c r="H379" s="17" t="str">
        <f>IF(G377="","",IF(G377=リスト!$D$5,"県外の理由","右欄記載不要"))</f>
        <v/>
      </c>
      <c r="I379" s="26"/>
    </row>
    <row r="380" spans="1:9" x14ac:dyDescent="0.15">
      <c r="A380" s="81">
        <v>64</v>
      </c>
      <c r="B380" s="100" t="s">
        <v>61</v>
      </c>
      <c r="C380" s="100"/>
      <c r="D380" s="100"/>
      <c r="E380" s="101"/>
      <c r="F380" s="102"/>
      <c r="G380" s="102"/>
      <c r="H380" s="84" t="s">
        <v>251</v>
      </c>
      <c r="I380" s="87"/>
    </row>
    <row r="381" spans="1:9" x14ac:dyDescent="0.15">
      <c r="A381" s="82"/>
      <c r="B381" s="96" t="s">
        <v>60</v>
      </c>
      <c r="C381" s="96"/>
      <c r="D381" s="96"/>
      <c r="E381" s="97"/>
      <c r="F381" s="98"/>
      <c r="G381" s="98"/>
      <c r="H381" s="85"/>
      <c r="I381" s="88"/>
    </row>
    <row r="382" spans="1:9" x14ac:dyDescent="0.15">
      <c r="A382" s="82"/>
      <c r="B382" s="99" t="s">
        <v>56</v>
      </c>
      <c r="C382" s="99"/>
      <c r="D382" s="99"/>
      <c r="E382" s="18"/>
      <c r="F382" s="22" t="s">
        <v>70</v>
      </c>
      <c r="G382" s="23"/>
      <c r="H382" s="86"/>
      <c r="I382" s="89"/>
    </row>
    <row r="383" spans="1:9" x14ac:dyDescent="0.15">
      <c r="A383" s="82"/>
      <c r="B383" s="90" t="s">
        <v>46</v>
      </c>
      <c r="C383" s="93"/>
      <c r="D383" s="15" t="str">
        <f>IF(OR(C383=リスト!$B$4,C383=リスト!$B$5),"企業名等",IF(C383=リスト!$B$6,"右欄記載不要",""))</f>
        <v/>
      </c>
      <c r="E383" s="19"/>
      <c r="F383" s="90" t="s">
        <v>66</v>
      </c>
      <c r="G383" s="93"/>
      <c r="H383" s="15" t="str">
        <f>IF(G383=リスト!$D$4,"企業名等",IF(G383=リスト!$D$5,"右欄記載不要",""))</f>
        <v/>
      </c>
      <c r="I383" s="24"/>
    </row>
    <row r="384" spans="1:9" x14ac:dyDescent="0.15">
      <c r="A384" s="82"/>
      <c r="B384" s="91"/>
      <c r="C384" s="94"/>
      <c r="D384" s="16" t="str">
        <f>IF(OR(C383=リスト!$B$4,C383=リスト!$B$5),"所在地",IF(C383=リスト!$B$6,"右欄記載不要",""))</f>
        <v/>
      </c>
      <c r="E384" s="20"/>
      <c r="F384" s="91"/>
      <c r="G384" s="94"/>
      <c r="H384" s="16" t="str">
        <f>IF(G383=リスト!$D$4,"所在地",IF(G383=リスト!$D$5,"右欄記載不要",""))</f>
        <v/>
      </c>
      <c r="I384" s="25"/>
    </row>
    <row r="385" spans="1:9" x14ac:dyDescent="0.15">
      <c r="A385" s="83"/>
      <c r="B385" s="92"/>
      <c r="C385" s="95"/>
      <c r="D385" s="17" t="str">
        <f>IF(C383="","",IF(C383=リスト!$B$6,"県外の理由","右欄記載不要"))</f>
        <v/>
      </c>
      <c r="E385" s="21"/>
      <c r="F385" s="92"/>
      <c r="G385" s="95"/>
      <c r="H385" s="17" t="str">
        <f>IF(G383="","",IF(G383=リスト!$D$5,"県外の理由","右欄記載不要"))</f>
        <v/>
      </c>
      <c r="I385" s="26"/>
    </row>
    <row r="386" spans="1:9" x14ac:dyDescent="0.15">
      <c r="A386" s="81">
        <v>65</v>
      </c>
      <c r="B386" s="100" t="s">
        <v>61</v>
      </c>
      <c r="C386" s="100"/>
      <c r="D386" s="100"/>
      <c r="E386" s="101"/>
      <c r="F386" s="102"/>
      <c r="G386" s="102"/>
      <c r="H386" s="84" t="s">
        <v>251</v>
      </c>
      <c r="I386" s="87"/>
    </row>
    <row r="387" spans="1:9" x14ac:dyDescent="0.15">
      <c r="A387" s="82"/>
      <c r="B387" s="96" t="s">
        <v>60</v>
      </c>
      <c r="C387" s="96"/>
      <c r="D387" s="96"/>
      <c r="E387" s="97"/>
      <c r="F387" s="98"/>
      <c r="G387" s="98"/>
      <c r="H387" s="85"/>
      <c r="I387" s="88"/>
    </row>
    <row r="388" spans="1:9" x14ac:dyDescent="0.15">
      <c r="A388" s="82"/>
      <c r="B388" s="99" t="s">
        <v>56</v>
      </c>
      <c r="C388" s="99"/>
      <c r="D388" s="99"/>
      <c r="E388" s="18"/>
      <c r="F388" s="22" t="s">
        <v>70</v>
      </c>
      <c r="G388" s="23"/>
      <c r="H388" s="86"/>
      <c r="I388" s="89"/>
    </row>
    <row r="389" spans="1:9" x14ac:dyDescent="0.15">
      <c r="A389" s="82"/>
      <c r="B389" s="90" t="s">
        <v>46</v>
      </c>
      <c r="C389" s="93"/>
      <c r="D389" s="15" t="str">
        <f>IF(OR(C389=リスト!$B$4,C389=リスト!$B$5),"企業名等",IF(C389=リスト!$B$6,"右欄記載不要",""))</f>
        <v/>
      </c>
      <c r="E389" s="19"/>
      <c r="F389" s="90" t="s">
        <v>66</v>
      </c>
      <c r="G389" s="93"/>
      <c r="H389" s="15" t="str">
        <f>IF(G389=リスト!$D$4,"企業名等",IF(G389=リスト!$D$5,"右欄記載不要",""))</f>
        <v/>
      </c>
      <c r="I389" s="24"/>
    </row>
    <row r="390" spans="1:9" x14ac:dyDescent="0.15">
      <c r="A390" s="82"/>
      <c r="B390" s="91"/>
      <c r="C390" s="94"/>
      <c r="D390" s="16" t="str">
        <f>IF(OR(C389=リスト!$B$4,C389=リスト!$B$5),"所在地",IF(C389=リスト!$B$6,"右欄記載不要",""))</f>
        <v/>
      </c>
      <c r="E390" s="20"/>
      <c r="F390" s="91"/>
      <c r="G390" s="94"/>
      <c r="H390" s="16" t="str">
        <f>IF(G389=リスト!$D$4,"所在地",IF(G389=リスト!$D$5,"右欄記載不要",""))</f>
        <v/>
      </c>
      <c r="I390" s="25"/>
    </row>
    <row r="391" spans="1:9" x14ac:dyDescent="0.15">
      <c r="A391" s="83"/>
      <c r="B391" s="92"/>
      <c r="C391" s="95"/>
      <c r="D391" s="17" t="str">
        <f>IF(C389="","",IF(C389=リスト!$B$6,"県外の理由","右欄記載不要"))</f>
        <v/>
      </c>
      <c r="E391" s="21"/>
      <c r="F391" s="92"/>
      <c r="G391" s="95"/>
      <c r="H391" s="17" t="str">
        <f>IF(G389="","",IF(G389=リスト!$D$5,"県外の理由","右欄記載不要"))</f>
        <v/>
      </c>
      <c r="I391" s="26"/>
    </row>
    <row r="392" spans="1:9" x14ac:dyDescent="0.15">
      <c r="A392" s="81">
        <v>66</v>
      </c>
      <c r="B392" s="100" t="s">
        <v>61</v>
      </c>
      <c r="C392" s="100"/>
      <c r="D392" s="100"/>
      <c r="E392" s="101"/>
      <c r="F392" s="102"/>
      <c r="G392" s="102"/>
      <c r="H392" s="84" t="s">
        <v>251</v>
      </c>
      <c r="I392" s="87"/>
    </row>
    <row r="393" spans="1:9" x14ac:dyDescent="0.15">
      <c r="A393" s="82"/>
      <c r="B393" s="96" t="s">
        <v>60</v>
      </c>
      <c r="C393" s="96"/>
      <c r="D393" s="96"/>
      <c r="E393" s="97"/>
      <c r="F393" s="98"/>
      <c r="G393" s="98"/>
      <c r="H393" s="85"/>
      <c r="I393" s="88"/>
    </row>
    <row r="394" spans="1:9" x14ac:dyDescent="0.15">
      <c r="A394" s="82"/>
      <c r="B394" s="99" t="s">
        <v>56</v>
      </c>
      <c r="C394" s="99"/>
      <c r="D394" s="99"/>
      <c r="E394" s="18"/>
      <c r="F394" s="22" t="s">
        <v>70</v>
      </c>
      <c r="G394" s="23"/>
      <c r="H394" s="86"/>
      <c r="I394" s="89"/>
    </row>
    <row r="395" spans="1:9" x14ac:dyDescent="0.15">
      <c r="A395" s="82"/>
      <c r="B395" s="90" t="s">
        <v>46</v>
      </c>
      <c r="C395" s="93"/>
      <c r="D395" s="15" t="str">
        <f>IF(OR(C395=リスト!$B$4,C395=リスト!$B$5),"企業名等",IF(C395=リスト!$B$6,"右欄記載不要",""))</f>
        <v/>
      </c>
      <c r="E395" s="19"/>
      <c r="F395" s="90" t="s">
        <v>66</v>
      </c>
      <c r="G395" s="93"/>
      <c r="H395" s="15" t="str">
        <f>IF(G395=リスト!$D$4,"企業名等",IF(G395=リスト!$D$5,"右欄記載不要",""))</f>
        <v/>
      </c>
      <c r="I395" s="24"/>
    </row>
    <row r="396" spans="1:9" x14ac:dyDescent="0.15">
      <c r="A396" s="82"/>
      <c r="B396" s="91"/>
      <c r="C396" s="94"/>
      <c r="D396" s="16" t="str">
        <f>IF(OR(C395=リスト!$B$4,C395=リスト!$B$5),"所在地",IF(C395=リスト!$B$6,"右欄記載不要",""))</f>
        <v/>
      </c>
      <c r="E396" s="20"/>
      <c r="F396" s="91"/>
      <c r="G396" s="94"/>
      <c r="H396" s="16" t="str">
        <f>IF(G395=リスト!$D$4,"所在地",IF(G395=リスト!$D$5,"右欄記載不要",""))</f>
        <v/>
      </c>
      <c r="I396" s="25"/>
    </row>
    <row r="397" spans="1:9" x14ac:dyDescent="0.15">
      <c r="A397" s="83"/>
      <c r="B397" s="92"/>
      <c r="C397" s="95"/>
      <c r="D397" s="17" t="str">
        <f>IF(C395="","",IF(C395=リスト!$B$6,"県外の理由","右欄記載不要"))</f>
        <v/>
      </c>
      <c r="E397" s="21"/>
      <c r="F397" s="92"/>
      <c r="G397" s="95"/>
      <c r="H397" s="17" t="str">
        <f>IF(G395="","",IF(G395=リスト!$D$5,"県外の理由","右欄記載不要"))</f>
        <v/>
      </c>
      <c r="I397" s="26"/>
    </row>
    <row r="398" spans="1:9" x14ac:dyDescent="0.15">
      <c r="A398" s="81">
        <v>67</v>
      </c>
      <c r="B398" s="100" t="s">
        <v>61</v>
      </c>
      <c r="C398" s="100"/>
      <c r="D398" s="100"/>
      <c r="E398" s="101"/>
      <c r="F398" s="102"/>
      <c r="G398" s="102"/>
      <c r="H398" s="84" t="s">
        <v>251</v>
      </c>
      <c r="I398" s="87"/>
    </row>
    <row r="399" spans="1:9" x14ac:dyDescent="0.15">
      <c r="A399" s="82"/>
      <c r="B399" s="96" t="s">
        <v>60</v>
      </c>
      <c r="C399" s="96"/>
      <c r="D399" s="96"/>
      <c r="E399" s="97"/>
      <c r="F399" s="98"/>
      <c r="G399" s="98"/>
      <c r="H399" s="85"/>
      <c r="I399" s="88"/>
    </row>
    <row r="400" spans="1:9" x14ac:dyDescent="0.15">
      <c r="A400" s="82"/>
      <c r="B400" s="99" t="s">
        <v>56</v>
      </c>
      <c r="C400" s="99"/>
      <c r="D400" s="99"/>
      <c r="E400" s="18"/>
      <c r="F400" s="22" t="s">
        <v>70</v>
      </c>
      <c r="G400" s="23"/>
      <c r="H400" s="86"/>
      <c r="I400" s="89"/>
    </row>
    <row r="401" spans="1:9" x14ac:dyDescent="0.15">
      <c r="A401" s="82"/>
      <c r="B401" s="90" t="s">
        <v>46</v>
      </c>
      <c r="C401" s="93"/>
      <c r="D401" s="15" t="str">
        <f>IF(OR(C401=リスト!$B$4,C401=リスト!$B$5),"企業名等",IF(C401=リスト!$B$6,"右欄記載不要",""))</f>
        <v/>
      </c>
      <c r="E401" s="19"/>
      <c r="F401" s="90" t="s">
        <v>66</v>
      </c>
      <c r="G401" s="93"/>
      <c r="H401" s="15" t="str">
        <f>IF(G401=リスト!$D$4,"企業名等",IF(G401=リスト!$D$5,"右欄記載不要",""))</f>
        <v/>
      </c>
      <c r="I401" s="24"/>
    </row>
    <row r="402" spans="1:9" x14ac:dyDescent="0.15">
      <c r="A402" s="82"/>
      <c r="B402" s="91"/>
      <c r="C402" s="94"/>
      <c r="D402" s="16" t="str">
        <f>IF(OR(C401=リスト!$B$4,C401=リスト!$B$5),"所在地",IF(C401=リスト!$B$6,"右欄記載不要",""))</f>
        <v/>
      </c>
      <c r="E402" s="20"/>
      <c r="F402" s="91"/>
      <c r="G402" s="94"/>
      <c r="H402" s="16" t="str">
        <f>IF(G401=リスト!$D$4,"所在地",IF(G401=リスト!$D$5,"右欄記載不要",""))</f>
        <v/>
      </c>
      <c r="I402" s="25"/>
    </row>
    <row r="403" spans="1:9" x14ac:dyDescent="0.15">
      <c r="A403" s="83"/>
      <c r="B403" s="92"/>
      <c r="C403" s="95"/>
      <c r="D403" s="17" t="str">
        <f>IF(C401="","",IF(C401=リスト!$B$6,"県外の理由","右欄記載不要"))</f>
        <v/>
      </c>
      <c r="E403" s="21"/>
      <c r="F403" s="92"/>
      <c r="G403" s="95"/>
      <c r="H403" s="17" t="str">
        <f>IF(G401="","",IF(G401=リスト!$D$5,"県外の理由","右欄記載不要"))</f>
        <v/>
      </c>
      <c r="I403" s="26"/>
    </row>
    <row r="404" spans="1:9" x14ac:dyDescent="0.15">
      <c r="A404" s="81">
        <v>68</v>
      </c>
      <c r="B404" s="100" t="s">
        <v>61</v>
      </c>
      <c r="C404" s="100"/>
      <c r="D404" s="100"/>
      <c r="E404" s="101"/>
      <c r="F404" s="102"/>
      <c r="G404" s="102"/>
      <c r="H404" s="84" t="s">
        <v>251</v>
      </c>
      <c r="I404" s="87"/>
    </row>
    <row r="405" spans="1:9" x14ac:dyDescent="0.15">
      <c r="A405" s="82"/>
      <c r="B405" s="96" t="s">
        <v>60</v>
      </c>
      <c r="C405" s="96"/>
      <c r="D405" s="96"/>
      <c r="E405" s="97"/>
      <c r="F405" s="98"/>
      <c r="G405" s="98"/>
      <c r="H405" s="85"/>
      <c r="I405" s="88"/>
    </row>
    <row r="406" spans="1:9" x14ac:dyDescent="0.15">
      <c r="A406" s="82"/>
      <c r="B406" s="99" t="s">
        <v>56</v>
      </c>
      <c r="C406" s="99"/>
      <c r="D406" s="99"/>
      <c r="E406" s="18"/>
      <c r="F406" s="22" t="s">
        <v>70</v>
      </c>
      <c r="G406" s="23"/>
      <c r="H406" s="86"/>
      <c r="I406" s="89"/>
    </row>
    <row r="407" spans="1:9" x14ac:dyDescent="0.15">
      <c r="A407" s="82"/>
      <c r="B407" s="90" t="s">
        <v>46</v>
      </c>
      <c r="C407" s="93"/>
      <c r="D407" s="15" t="str">
        <f>IF(OR(C407=リスト!$B$4,C407=リスト!$B$5),"企業名等",IF(C407=リスト!$B$6,"右欄記載不要",""))</f>
        <v/>
      </c>
      <c r="E407" s="19"/>
      <c r="F407" s="90" t="s">
        <v>66</v>
      </c>
      <c r="G407" s="93"/>
      <c r="H407" s="15" t="str">
        <f>IF(G407=リスト!$D$4,"企業名等",IF(G407=リスト!$D$5,"右欄記載不要",""))</f>
        <v/>
      </c>
      <c r="I407" s="24"/>
    </row>
    <row r="408" spans="1:9" x14ac:dyDescent="0.15">
      <c r="A408" s="82"/>
      <c r="B408" s="91"/>
      <c r="C408" s="94"/>
      <c r="D408" s="16" t="str">
        <f>IF(OR(C407=リスト!$B$4,C407=リスト!$B$5),"所在地",IF(C407=リスト!$B$6,"右欄記載不要",""))</f>
        <v/>
      </c>
      <c r="E408" s="20"/>
      <c r="F408" s="91"/>
      <c r="G408" s="94"/>
      <c r="H408" s="16" t="str">
        <f>IF(G407=リスト!$D$4,"所在地",IF(G407=リスト!$D$5,"右欄記載不要",""))</f>
        <v/>
      </c>
      <c r="I408" s="25"/>
    </row>
    <row r="409" spans="1:9" x14ac:dyDescent="0.15">
      <c r="A409" s="83"/>
      <c r="B409" s="92"/>
      <c r="C409" s="95"/>
      <c r="D409" s="17" t="str">
        <f>IF(C407="","",IF(C407=リスト!$B$6,"県外の理由","右欄記載不要"))</f>
        <v/>
      </c>
      <c r="E409" s="21"/>
      <c r="F409" s="92"/>
      <c r="G409" s="95"/>
      <c r="H409" s="17" t="str">
        <f>IF(G407="","",IF(G407=リスト!$D$5,"県外の理由","右欄記載不要"))</f>
        <v/>
      </c>
      <c r="I409" s="26"/>
    </row>
    <row r="410" spans="1:9" x14ac:dyDescent="0.15">
      <c r="A410" s="81">
        <v>69</v>
      </c>
      <c r="B410" s="100" t="s">
        <v>61</v>
      </c>
      <c r="C410" s="100"/>
      <c r="D410" s="100"/>
      <c r="E410" s="101"/>
      <c r="F410" s="102"/>
      <c r="G410" s="102"/>
      <c r="H410" s="84" t="s">
        <v>251</v>
      </c>
      <c r="I410" s="87"/>
    </row>
    <row r="411" spans="1:9" x14ac:dyDescent="0.15">
      <c r="A411" s="82"/>
      <c r="B411" s="96" t="s">
        <v>60</v>
      </c>
      <c r="C411" s="96"/>
      <c r="D411" s="96"/>
      <c r="E411" s="97"/>
      <c r="F411" s="98"/>
      <c r="G411" s="98"/>
      <c r="H411" s="85"/>
      <c r="I411" s="88"/>
    </row>
    <row r="412" spans="1:9" x14ac:dyDescent="0.15">
      <c r="A412" s="82"/>
      <c r="B412" s="99" t="s">
        <v>56</v>
      </c>
      <c r="C412" s="99"/>
      <c r="D412" s="99"/>
      <c r="E412" s="18"/>
      <c r="F412" s="22" t="s">
        <v>70</v>
      </c>
      <c r="G412" s="23"/>
      <c r="H412" s="86"/>
      <c r="I412" s="89"/>
    </row>
    <row r="413" spans="1:9" x14ac:dyDescent="0.15">
      <c r="A413" s="82"/>
      <c r="B413" s="90" t="s">
        <v>46</v>
      </c>
      <c r="C413" s="93"/>
      <c r="D413" s="15" t="str">
        <f>IF(OR(C413=リスト!$B$4,C413=リスト!$B$5),"企業名等",IF(C413=リスト!$B$6,"右欄記載不要",""))</f>
        <v/>
      </c>
      <c r="E413" s="19"/>
      <c r="F413" s="90" t="s">
        <v>66</v>
      </c>
      <c r="G413" s="93"/>
      <c r="H413" s="15" t="str">
        <f>IF(G413=リスト!$D$4,"企業名等",IF(G413=リスト!$D$5,"右欄記載不要",""))</f>
        <v/>
      </c>
      <c r="I413" s="24"/>
    </row>
    <row r="414" spans="1:9" x14ac:dyDescent="0.15">
      <c r="A414" s="82"/>
      <c r="B414" s="91"/>
      <c r="C414" s="94"/>
      <c r="D414" s="16" t="str">
        <f>IF(OR(C413=リスト!$B$4,C413=リスト!$B$5),"所在地",IF(C413=リスト!$B$6,"右欄記載不要",""))</f>
        <v/>
      </c>
      <c r="E414" s="20"/>
      <c r="F414" s="91"/>
      <c r="G414" s="94"/>
      <c r="H414" s="16" t="str">
        <f>IF(G413=リスト!$D$4,"所在地",IF(G413=リスト!$D$5,"右欄記載不要",""))</f>
        <v/>
      </c>
      <c r="I414" s="25"/>
    </row>
    <row r="415" spans="1:9" x14ac:dyDescent="0.15">
      <c r="A415" s="83"/>
      <c r="B415" s="92"/>
      <c r="C415" s="95"/>
      <c r="D415" s="17" t="str">
        <f>IF(C413="","",IF(C413=リスト!$B$6,"県外の理由","右欄記載不要"))</f>
        <v/>
      </c>
      <c r="E415" s="21"/>
      <c r="F415" s="92"/>
      <c r="G415" s="95"/>
      <c r="H415" s="17" t="str">
        <f>IF(G413="","",IF(G413=リスト!$D$5,"県外の理由","右欄記載不要"))</f>
        <v/>
      </c>
      <c r="I415" s="26"/>
    </row>
    <row r="416" spans="1:9" x14ac:dyDescent="0.15">
      <c r="A416" s="81">
        <v>70</v>
      </c>
      <c r="B416" s="100" t="s">
        <v>61</v>
      </c>
      <c r="C416" s="100"/>
      <c r="D416" s="100"/>
      <c r="E416" s="101"/>
      <c r="F416" s="102"/>
      <c r="G416" s="102"/>
      <c r="H416" s="84" t="s">
        <v>251</v>
      </c>
      <c r="I416" s="87"/>
    </row>
    <row r="417" spans="1:9" x14ac:dyDescent="0.15">
      <c r="A417" s="82"/>
      <c r="B417" s="96" t="s">
        <v>60</v>
      </c>
      <c r="C417" s="96"/>
      <c r="D417" s="96"/>
      <c r="E417" s="97"/>
      <c r="F417" s="98"/>
      <c r="G417" s="98"/>
      <c r="H417" s="85"/>
      <c r="I417" s="88"/>
    </row>
    <row r="418" spans="1:9" x14ac:dyDescent="0.15">
      <c r="A418" s="82"/>
      <c r="B418" s="99" t="s">
        <v>56</v>
      </c>
      <c r="C418" s="99"/>
      <c r="D418" s="99"/>
      <c r="E418" s="18"/>
      <c r="F418" s="22" t="s">
        <v>70</v>
      </c>
      <c r="G418" s="23"/>
      <c r="H418" s="86"/>
      <c r="I418" s="89"/>
    </row>
    <row r="419" spans="1:9" x14ac:dyDescent="0.15">
      <c r="A419" s="82"/>
      <c r="B419" s="90" t="s">
        <v>46</v>
      </c>
      <c r="C419" s="93"/>
      <c r="D419" s="15" t="str">
        <f>IF(OR(C419=リスト!$B$4,C419=リスト!$B$5),"企業名等",IF(C419=リスト!$B$6,"右欄記載不要",""))</f>
        <v/>
      </c>
      <c r="E419" s="19"/>
      <c r="F419" s="90" t="s">
        <v>66</v>
      </c>
      <c r="G419" s="93"/>
      <c r="H419" s="15" t="str">
        <f>IF(G419=リスト!$D$4,"企業名等",IF(G419=リスト!$D$5,"右欄記載不要",""))</f>
        <v/>
      </c>
      <c r="I419" s="24"/>
    </row>
    <row r="420" spans="1:9" x14ac:dyDescent="0.15">
      <c r="A420" s="82"/>
      <c r="B420" s="91"/>
      <c r="C420" s="94"/>
      <c r="D420" s="16" t="str">
        <f>IF(OR(C419=リスト!$B$4,C419=リスト!$B$5),"所在地",IF(C419=リスト!$B$6,"右欄記載不要",""))</f>
        <v/>
      </c>
      <c r="E420" s="20"/>
      <c r="F420" s="91"/>
      <c r="G420" s="94"/>
      <c r="H420" s="16" t="str">
        <f>IF(G419=リスト!$D$4,"所在地",IF(G419=リスト!$D$5,"右欄記載不要",""))</f>
        <v/>
      </c>
      <c r="I420" s="25"/>
    </row>
    <row r="421" spans="1:9" x14ac:dyDescent="0.15">
      <c r="A421" s="83"/>
      <c r="B421" s="92"/>
      <c r="C421" s="95"/>
      <c r="D421" s="17" t="str">
        <f>IF(C419="","",IF(C419=リスト!$B$6,"県外の理由","右欄記載不要"))</f>
        <v/>
      </c>
      <c r="E421" s="21"/>
      <c r="F421" s="92"/>
      <c r="G421" s="95"/>
      <c r="H421" s="17" t="str">
        <f>IF(G419="","",IF(G419=リスト!$D$5,"県外の理由","右欄記載不要"))</f>
        <v/>
      </c>
      <c r="I421" s="26"/>
    </row>
    <row r="422" spans="1:9" x14ac:dyDescent="0.15">
      <c r="A422" s="81">
        <v>71</v>
      </c>
      <c r="B422" s="100" t="s">
        <v>61</v>
      </c>
      <c r="C422" s="100"/>
      <c r="D422" s="100"/>
      <c r="E422" s="101"/>
      <c r="F422" s="102"/>
      <c r="G422" s="102"/>
      <c r="H422" s="84" t="s">
        <v>251</v>
      </c>
      <c r="I422" s="87"/>
    </row>
    <row r="423" spans="1:9" x14ac:dyDescent="0.15">
      <c r="A423" s="82"/>
      <c r="B423" s="96" t="s">
        <v>60</v>
      </c>
      <c r="C423" s="96"/>
      <c r="D423" s="96"/>
      <c r="E423" s="97"/>
      <c r="F423" s="98"/>
      <c r="G423" s="98"/>
      <c r="H423" s="85"/>
      <c r="I423" s="88"/>
    </row>
    <row r="424" spans="1:9" x14ac:dyDescent="0.15">
      <c r="A424" s="82"/>
      <c r="B424" s="99" t="s">
        <v>56</v>
      </c>
      <c r="C424" s="99"/>
      <c r="D424" s="99"/>
      <c r="E424" s="18"/>
      <c r="F424" s="22" t="s">
        <v>70</v>
      </c>
      <c r="G424" s="23"/>
      <c r="H424" s="86"/>
      <c r="I424" s="89"/>
    </row>
    <row r="425" spans="1:9" x14ac:dyDescent="0.15">
      <c r="A425" s="82"/>
      <c r="B425" s="90" t="s">
        <v>46</v>
      </c>
      <c r="C425" s="93"/>
      <c r="D425" s="15" t="str">
        <f>IF(OR(C425=リスト!$B$4,C425=リスト!$B$5),"企業名等",IF(C425=リスト!$B$6,"右欄記載不要",""))</f>
        <v/>
      </c>
      <c r="E425" s="19"/>
      <c r="F425" s="90" t="s">
        <v>66</v>
      </c>
      <c r="G425" s="93"/>
      <c r="H425" s="15" t="str">
        <f>IF(G425=リスト!$D$4,"企業名等",IF(G425=リスト!$D$5,"右欄記載不要",""))</f>
        <v/>
      </c>
      <c r="I425" s="24"/>
    </row>
    <row r="426" spans="1:9" x14ac:dyDescent="0.15">
      <c r="A426" s="82"/>
      <c r="B426" s="91"/>
      <c r="C426" s="94"/>
      <c r="D426" s="16" t="str">
        <f>IF(OR(C425=リスト!$B$4,C425=リスト!$B$5),"所在地",IF(C425=リスト!$B$6,"右欄記載不要",""))</f>
        <v/>
      </c>
      <c r="E426" s="20"/>
      <c r="F426" s="91"/>
      <c r="G426" s="94"/>
      <c r="H426" s="16" t="str">
        <f>IF(G425=リスト!$D$4,"所在地",IF(G425=リスト!$D$5,"右欄記載不要",""))</f>
        <v/>
      </c>
      <c r="I426" s="25"/>
    </row>
    <row r="427" spans="1:9" x14ac:dyDescent="0.15">
      <c r="A427" s="83"/>
      <c r="B427" s="92"/>
      <c r="C427" s="95"/>
      <c r="D427" s="17" t="str">
        <f>IF(C425="","",IF(C425=リスト!$B$6,"県外の理由","右欄記載不要"))</f>
        <v/>
      </c>
      <c r="E427" s="21"/>
      <c r="F427" s="92"/>
      <c r="G427" s="95"/>
      <c r="H427" s="17" t="str">
        <f>IF(G425="","",IF(G425=リスト!$D$5,"県外の理由","右欄記載不要"))</f>
        <v/>
      </c>
      <c r="I427" s="26"/>
    </row>
    <row r="428" spans="1:9" x14ac:dyDescent="0.15">
      <c r="A428" s="81">
        <v>72</v>
      </c>
      <c r="B428" s="100" t="s">
        <v>61</v>
      </c>
      <c r="C428" s="100"/>
      <c r="D428" s="100"/>
      <c r="E428" s="101"/>
      <c r="F428" s="102"/>
      <c r="G428" s="102"/>
      <c r="H428" s="84" t="s">
        <v>251</v>
      </c>
      <c r="I428" s="87"/>
    </row>
    <row r="429" spans="1:9" x14ac:dyDescent="0.15">
      <c r="A429" s="82"/>
      <c r="B429" s="96" t="s">
        <v>60</v>
      </c>
      <c r="C429" s="96"/>
      <c r="D429" s="96"/>
      <c r="E429" s="97"/>
      <c r="F429" s="98"/>
      <c r="G429" s="98"/>
      <c r="H429" s="85"/>
      <c r="I429" s="88"/>
    </row>
    <row r="430" spans="1:9" x14ac:dyDescent="0.15">
      <c r="A430" s="82"/>
      <c r="B430" s="99" t="s">
        <v>56</v>
      </c>
      <c r="C430" s="99"/>
      <c r="D430" s="99"/>
      <c r="E430" s="18"/>
      <c r="F430" s="22" t="s">
        <v>70</v>
      </c>
      <c r="G430" s="23"/>
      <c r="H430" s="86"/>
      <c r="I430" s="89"/>
    </row>
    <row r="431" spans="1:9" x14ac:dyDescent="0.15">
      <c r="A431" s="82"/>
      <c r="B431" s="90" t="s">
        <v>46</v>
      </c>
      <c r="C431" s="93"/>
      <c r="D431" s="15" t="str">
        <f>IF(OR(C431=リスト!$B$4,C431=リスト!$B$5),"企業名等",IF(C431=リスト!$B$6,"右欄記載不要",""))</f>
        <v/>
      </c>
      <c r="E431" s="19"/>
      <c r="F431" s="90" t="s">
        <v>66</v>
      </c>
      <c r="G431" s="93"/>
      <c r="H431" s="15" t="str">
        <f>IF(G431=リスト!$D$4,"企業名等",IF(G431=リスト!$D$5,"右欄記載不要",""))</f>
        <v/>
      </c>
      <c r="I431" s="24"/>
    </row>
    <row r="432" spans="1:9" x14ac:dyDescent="0.15">
      <c r="A432" s="82"/>
      <c r="B432" s="91"/>
      <c r="C432" s="94"/>
      <c r="D432" s="16" t="str">
        <f>IF(OR(C431=リスト!$B$4,C431=リスト!$B$5),"所在地",IF(C431=リスト!$B$6,"右欄記載不要",""))</f>
        <v/>
      </c>
      <c r="E432" s="20"/>
      <c r="F432" s="91"/>
      <c r="G432" s="94"/>
      <c r="H432" s="16" t="str">
        <f>IF(G431=リスト!$D$4,"所在地",IF(G431=リスト!$D$5,"右欄記載不要",""))</f>
        <v/>
      </c>
      <c r="I432" s="25"/>
    </row>
    <row r="433" spans="1:9" x14ac:dyDescent="0.15">
      <c r="A433" s="83"/>
      <c r="B433" s="92"/>
      <c r="C433" s="95"/>
      <c r="D433" s="17" t="str">
        <f>IF(C431="","",IF(C431=リスト!$B$6,"県外の理由","右欄記載不要"))</f>
        <v/>
      </c>
      <c r="E433" s="21"/>
      <c r="F433" s="92"/>
      <c r="G433" s="95"/>
      <c r="H433" s="17" t="str">
        <f>IF(G431="","",IF(G431=リスト!$D$5,"県外の理由","右欄記載不要"))</f>
        <v/>
      </c>
      <c r="I433" s="26"/>
    </row>
    <row r="434" spans="1:9" x14ac:dyDescent="0.15">
      <c r="A434" s="81">
        <v>73</v>
      </c>
      <c r="B434" s="100" t="s">
        <v>61</v>
      </c>
      <c r="C434" s="100"/>
      <c r="D434" s="100"/>
      <c r="E434" s="101"/>
      <c r="F434" s="102"/>
      <c r="G434" s="102"/>
      <c r="H434" s="84" t="s">
        <v>251</v>
      </c>
      <c r="I434" s="87"/>
    </row>
    <row r="435" spans="1:9" x14ac:dyDescent="0.15">
      <c r="A435" s="82"/>
      <c r="B435" s="96" t="s">
        <v>60</v>
      </c>
      <c r="C435" s="96"/>
      <c r="D435" s="96"/>
      <c r="E435" s="97"/>
      <c r="F435" s="98"/>
      <c r="G435" s="98"/>
      <c r="H435" s="85"/>
      <c r="I435" s="88"/>
    </row>
    <row r="436" spans="1:9" x14ac:dyDescent="0.15">
      <c r="A436" s="82"/>
      <c r="B436" s="99" t="s">
        <v>56</v>
      </c>
      <c r="C436" s="99"/>
      <c r="D436" s="99"/>
      <c r="E436" s="18"/>
      <c r="F436" s="22" t="s">
        <v>70</v>
      </c>
      <c r="G436" s="23"/>
      <c r="H436" s="86"/>
      <c r="I436" s="89"/>
    </row>
    <row r="437" spans="1:9" x14ac:dyDescent="0.15">
      <c r="A437" s="82"/>
      <c r="B437" s="90" t="s">
        <v>46</v>
      </c>
      <c r="C437" s="93"/>
      <c r="D437" s="15" t="str">
        <f>IF(OR(C437=リスト!$B$4,C437=リスト!$B$5),"企業名等",IF(C437=リスト!$B$6,"右欄記載不要",""))</f>
        <v/>
      </c>
      <c r="E437" s="19"/>
      <c r="F437" s="90" t="s">
        <v>66</v>
      </c>
      <c r="G437" s="93"/>
      <c r="H437" s="15" t="str">
        <f>IF(G437=リスト!$D$4,"企業名等",IF(G437=リスト!$D$5,"右欄記載不要",""))</f>
        <v/>
      </c>
      <c r="I437" s="24"/>
    </row>
    <row r="438" spans="1:9" x14ac:dyDescent="0.15">
      <c r="A438" s="82"/>
      <c r="B438" s="91"/>
      <c r="C438" s="94"/>
      <c r="D438" s="16" t="str">
        <f>IF(OR(C437=リスト!$B$4,C437=リスト!$B$5),"所在地",IF(C437=リスト!$B$6,"右欄記載不要",""))</f>
        <v/>
      </c>
      <c r="E438" s="20"/>
      <c r="F438" s="91"/>
      <c r="G438" s="94"/>
      <c r="H438" s="16" t="str">
        <f>IF(G437=リスト!$D$4,"所在地",IF(G437=リスト!$D$5,"右欄記載不要",""))</f>
        <v/>
      </c>
      <c r="I438" s="25"/>
    </row>
    <row r="439" spans="1:9" x14ac:dyDescent="0.15">
      <c r="A439" s="83"/>
      <c r="B439" s="92"/>
      <c r="C439" s="95"/>
      <c r="D439" s="17" t="str">
        <f>IF(C437="","",IF(C437=リスト!$B$6,"県外の理由","右欄記載不要"))</f>
        <v/>
      </c>
      <c r="E439" s="21"/>
      <c r="F439" s="92"/>
      <c r="G439" s="95"/>
      <c r="H439" s="17" t="str">
        <f>IF(G437="","",IF(G437=リスト!$D$5,"県外の理由","右欄記載不要"))</f>
        <v/>
      </c>
      <c r="I439" s="26"/>
    </row>
    <row r="440" spans="1:9" x14ac:dyDescent="0.15">
      <c r="A440" s="81">
        <v>74</v>
      </c>
      <c r="B440" s="100" t="s">
        <v>61</v>
      </c>
      <c r="C440" s="100"/>
      <c r="D440" s="100"/>
      <c r="E440" s="101"/>
      <c r="F440" s="102"/>
      <c r="G440" s="102"/>
      <c r="H440" s="84" t="s">
        <v>251</v>
      </c>
      <c r="I440" s="87"/>
    </row>
    <row r="441" spans="1:9" x14ac:dyDescent="0.15">
      <c r="A441" s="82"/>
      <c r="B441" s="96" t="s">
        <v>60</v>
      </c>
      <c r="C441" s="96"/>
      <c r="D441" s="96"/>
      <c r="E441" s="97"/>
      <c r="F441" s="98"/>
      <c r="G441" s="98"/>
      <c r="H441" s="85"/>
      <c r="I441" s="88"/>
    </row>
    <row r="442" spans="1:9" x14ac:dyDescent="0.15">
      <c r="A442" s="82"/>
      <c r="B442" s="99" t="s">
        <v>56</v>
      </c>
      <c r="C442" s="99"/>
      <c r="D442" s="99"/>
      <c r="E442" s="18"/>
      <c r="F442" s="22" t="s">
        <v>70</v>
      </c>
      <c r="G442" s="23"/>
      <c r="H442" s="86"/>
      <c r="I442" s="89"/>
    </row>
    <row r="443" spans="1:9" x14ac:dyDescent="0.15">
      <c r="A443" s="82"/>
      <c r="B443" s="90" t="s">
        <v>46</v>
      </c>
      <c r="C443" s="93"/>
      <c r="D443" s="15" t="str">
        <f>IF(OR(C443=リスト!$B$4,C443=リスト!$B$5),"企業名等",IF(C443=リスト!$B$6,"右欄記載不要",""))</f>
        <v/>
      </c>
      <c r="E443" s="19"/>
      <c r="F443" s="90" t="s">
        <v>66</v>
      </c>
      <c r="G443" s="93"/>
      <c r="H443" s="15" t="str">
        <f>IF(G443=リスト!$D$4,"企業名等",IF(G443=リスト!$D$5,"右欄記載不要",""))</f>
        <v/>
      </c>
      <c r="I443" s="24"/>
    </row>
    <row r="444" spans="1:9" x14ac:dyDescent="0.15">
      <c r="A444" s="82"/>
      <c r="B444" s="91"/>
      <c r="C444" s="94"/>
      <c r="D444" s="16" t="str">
        <f>IF(OR(C443=リスト!$B$4,C443=リスト!$B$5),"所在地",IF(C443=リスト!$B$6,"右欄記載不要",""))</f>
        <v/>
      </c>
      <c r="E444" s="20"/>
      <c r="F444" s="91"/>
      <c r="G444" s="94"/>
      <c r="H444" s="16" t="str">
        <f>IF(G443=リスト!$D$4,"所在地",IF(G443=リスト!$D$5,"右欄記載不要",""))</f>
        <v/>
      </c>
      <c r="I444" s="25"/>
    </row>
    <row r="445" spans="1:9" x14ac:dyDescent="0.15">
      <c r="A445" s="83"/>
      <c r="B445" s="92"/>
      <c r="C445" s="95"/>
      <c r="D445" s="17" t="str">
        <f>IF(C443="","",IF(C443=リスト!$B$6,"県外の理由","右欄記載不要"))</f>
        <v/>
      </c>
      <c r="E445" s="21"/>
      <c r="F445" s="92"/>
      <c r="G445" s="95"/>
      <c r="H445" s="17" t="str">
        <f>IF(G443="","",IF(G443=リスト!$D$5,"県外の理由","右欄記載不要"))</f>
        <v/>
      </c>
      <c r="I445" s="26"/>
    </row>
    <row r="446" spans="1:9" x14ac:dyDescent="0.15">
      <c r="A446" s="81">
        <v>75</v>
      </c>
      <c r="B446" s="100" t="s">
        <v>61</v>
      </c>
      <c r="C446" s="100"/>
      <c r="D446" s="100"/>
      <c r="E446" s="101"/>
      <c r="F446" s="102"/>
      <c r="G446" s="102"/>
      <c r="H446" s="84" t="s">
        <v>251</v>
      </c>
      <c r="I446" s="87"/>
    </row>
    <row r="447" spans="1:9" x14ac:dyDescent="0.15">
      <c r="A447" s="82"/>
      <c r="B447" s="96" t="s">
        <v>60</v>
      </c>
      <c r="C447" s="96"/>
      <c r="D447" s="96"/>
      <c r="E447" s="97"/>
      <c r="F447" s="98"/>
      <c r="G447" s="98"/>
      <c r="H447" s="85"/>
      <c r="I447" s="88"/>
    </row>
    <row r="448" spans="1:9" x14ac:dyDescent="0.15">
      <c r="A448" s="82"/>
      <c r="B448" s="99" t="s">
        <v>56</v>
      </c>
      <c r="C448" s="99"/>
      <c r="D448" s="99"/>
      <c r="E448" s="18"/>
      <c r="F448" s="22" t="s">
        <v>70</v>
      </c>
      <c r="G448" s="23"/>
      <c r="H448" s="86"/>
      <c r="I448" s="89"/>
    </row>
    <row r="449" spans="1:9" x14ac:dyDescent="0.15">
      <c r="A449" s="82"/>
      <c r="B449" s="90" t="s">
        <v>46</v>
      </c>
      <c r="C449" s="93"/>
      <c r="D449" s="15" t="str">
        <f>IF(OR(C449=リスト!$B$4,C449=リスト!$B$5),"企業名等",IF(C449=リスト!$B$6,"右欄記載不要",""))</f>
        <v/>
      </c>
      <c r="E449" s="19"/>
      <c r="F449" s="90" t="s">
        <v>66</v>
      </c>
      <c r="G449" s="93"/>
      <c r="H449" s="15" t="str">
        <f>IF(G449=リスト!$D$4,"企業名等",IF(G449=リスト!$D$5,"右欄記載不要",""))</f>
        <v/>
      </c>
      <c r="I449" s="24"/>
    </row>
    <row r="450" spans="1:9" x14ac:dyDescent="0.15">
      <c r="A450" s="82"/>
      <c r="B450" s="91"/>
      <c r="C450" s="94"/>
      <c r="D450" s="16" t="str">
        <f>IF(OR(C449=リスト!$B$4,C449=リスト!$B$5),"所在地",IF(C449=リスト!$B$6,"右欄記載不要",""))</f>
        <v/>
      </c>
      <c r="E450" s="20"/>
      <c r="F450" s="91"/>
      <c r="G450" s="94"/>
      <c r="H450" s="16" t="str">
        <f>IF(G449=リスト!$D$4,"所在地",IF(G449=リスト!$D$5,"右欄記載不要",""))</f>
        <v/>
      </c>
      <c r="I450" s="25"/>
    </row>
    <row r="451" spans="1:9" x14ac:dyDescent="0.15">
      <c r="A451" s="83"/>
      <c r="B451" s="92"/>
      <c r="C451" s="95"/>
      <c r="D451" s="17" t="str">
        <f>IF(C449="","",IF(C449=リスト!$B$6,"県外の理由","右欄記載不要"))</f>
        <v/>
      </c>
      <c r="E451" s="21"/>
      <c r="F451" s="92"/>
      <c r="G451" s="95"/>
      <c r="H451" s="17" t="str">
        <f>IF(G449="","",IF(G449=リスト!$D$5,"県外の理由","右欄記載不要"))</f>
        <v/>
      </c>
      <c r="I451" s="26"/>
    </row>
    <row r="452" spans="1:9" x14ac:dyDescent="0.15">
      <c r="A452" s="81">
        <v>76</v>
      </c>
      <c r="B452" s="100" t="s">
        <v>61</v>
      </c>
      <c r="C452" s="100"/>
      <c r="D452" s="100"/>
      <c r="E452" s="101"/>
      <c r="F452" s="102"/>
      <c r="G452" s="102"/>
      <c r="H452" s="84" t="s">
        <v>251</v>
      </c>
      <c r="I452" s="87"/>
    </row>
    <row r="453" spans="1:9" x14ac:dyDescent="0.15">
      <c r="A453" s="82"/>
      <c r="B453" s="96" t="s">
        <v>60</v>
      </c>
      <c r="C453" s="96"/>
      <c r="D453" s="96"/>
      <c r="E453" s="97"/>
      <c r="F453" s="98"/>
      <c r="G453" s="98"/>
      <c r="H453" s="85"/>
      <c r="I453" s="88"/>
    </row>
    <row r="454" spans="1:9" x14ac:dyDescent="0.15">
      <c r="A454" s="82"/>
      <c r="B454" s="99" t="s">
        <v>56</v>
      </c>
      <c r="C454" s="99"/>
      <c r="D454" s="99"/>
      <c r="E454" s="18"/>
      <c r="F454" s="22" t="s">
        <v>70</v>
      </c>
      <c r="G454" s="23"/>
      <c r="H454" s="86"/>
      <c r="I454" s="89"/>
    </row>
    <row r="455" spans="1:9" x14ac:dyDescent="0.15">
      <c r="A455" s="82"/>
      <c r="B455" s="90" t="s">
        <v>46</v>
      </c>
      <c r="C455" s="93"/>
      <c r="D455" s="15" t="str">
        <f>IF(OR(C455=リスト!$B$4,C455=リスト!$B$5),"企業名等",IF(C455=リスト!$B$6,"右欄記載不要",""))</f>
        <v/>
      </c>
      <c r="E455" s="19"/>
      <c r="F455" s="90" t="s">
        <v>66</v>
      </c>
      <c r="G455" s="93"/>
      <c r="H455" s="15" t="str">
        <f>IF(G455=リスト!$D$4,"企業名等",IF(G455=リスト!$D$5,"右欄記載不要",""))</f>
        <v/>
      </c>
      <c r="I455" s="24"/>
    </row>
    <row r="456" spans="1:9" x14ac:dyDescent="0.15">
      <c r="A456" s="82"/>
      <c r="B456" s="91"/>
      <c r="C456" s="94"/>
      <c r="D456" s="16" t="str">
        <f>IF(OR(C455=リスト!$B$4,C455=リスト!$B$5),"所在地",IF(C455=リスト!$B$6,"右欄記載不要",""))</f>
        <v/>
      </c>
      <c r="E456" s="20"/>
      <c r="F456" s="91"/>
      <c r="G456" s="94"/>
      <c r="H456" s="16" t="str">
        <f>IF(G455=リスト!$D$4,"所在地",IF(G455=リスト!$D$5,"右欄記載不要",""))</f>
        <v/>
      </c>
      <c r="I456" s="25"/>
    </row>
    <row r="457" spans="1:9" x14ac:dyDescent="0.15">
      <c r="A457" s="83"/>
      <c r="B457" s="92"/>
      <c r="C457" s="95"/>
      <c r="D457" s="17" t="str">
        <f>IF(C455="","",IF(C455=リスト!$B$6,"県外の理由","右欄記載不要"))</f>
        <v/>
      </c>
      <c r="E457" s="21"/>
      <c r="F457" s="92"/>
      <c r="G457" s="95"/>
      <c r="H457" s="17" t="str">
        <f>IF(G455="","",IF(G455=リスト!$D$5,"県外の理由","右欄記載不要"))</f>
        <v/>
      </c>
      <c r="I457" s="26"/>
    </row>
    <row r="458" spans="1:9" x14ac:dyDescent="0.15">
      <c r="A458" s="81">
        <v>77</v>
      </c>
      <c r="B458" s="100" t="s">
        <v>61</v>
      </c>
      <c r="C458" s="100"/>
      <c r="D458" s="100"/>
      <c r="E458" s="101"/>
      <c r="F458" s="102"/>
      <c r="G458" s="102"/>
      <c r="H458" s="84" t="s">
        <v>251</v>
      </c>
      <c r="I458" s="87"/>
    </row>
    <row r="459" spans="1:9" x14ac:dyDescent="0.15">
      <c r="A459" s="82"/>
      <c r="B459" s="96" t="s">
        <v>60</v>
      </c>
      <c r="C459" s="96"/>
      <c r="D459" s="96"/>
      <c r="E459" s="97"/>
      <c r="F459" s="98"/>
      <c r="G459" s="98"/>
      <c r="H459" s="85"/>
      <c r="I459" s="88"/>
    </row>
    <row r="460" spans="1:9" x14ac:dyDescent="0.15">
      <c r="A460" s="82"/>
      <c r="B460" s="99" t="s">
        <v>56</v>
      </c>
      <c r="C460" s="99"/>
      <c r="D460" s="99"/>
      <c r="E460" s="18"/>
      <c r="F460" s="22" t="s">
        <v>70</v>
      </c>
      <c r="G460" s="23"/>
      <c r="H460" s="86"/>
      <c r="I460" s="89"/>
    </row>
    <row r="461" spans="1:9" x14ac:dyDescent="0.15">
      <c r="A461" s="82"/>
      <c r="B461" s="90" t="s">
        <v>46</v>
      </c>
      <c r="C461" s="93"/>
      <c r="D461" s="15" t="str">
        <f>IF(OR(C461=リスト!$B$4,C461=リスト!$B$5),"企業名等",IF(C461=リスト!$B$6,"右欄記載不要",""))</f>
        <v/>
      </c>
      <c r="E461" s="19"/>
      <c r="F461" s="90" t="s">
        <v>66</v>
      </c>
      <c r="G461" s="93"/>
      <c r="H461" s="15" t="str">
        <f>IF(G461=リスト!$D$4,"企業名等",IF(G461=リスト!$D$5,"右欄記載不要",""))</f>
        <v/>
      </c>
      <c r="I461" s="24"/>
    </row>
    <row r="462" spans="1:9" x14ac:dyDescent="0.15">
      <c r="A462" s="82"/>
      <c r="B462" s="91"/>
      <c r="C462" s="94"/>
      <c r="D462" s="16" t="str">
        <f>IF(OR(C461=リスト!$B$4,C461=リスト!$B$5),"所在地",IF(C461=リスト!$B$6,"右欄記載不要",""))</f>
        <v/>
      </c>
      <c r="E462" s="20"/>
      <c r="F462" s="91"/>
      <c r="G462" s="94"/>
      <c r="H462" s="16" t="str">
        <f>IF(G461=リスト!$D$4,"所在地",IF(G461=リスト!$D$5,"右欄記載不要",""))</f>
        <v/>
      </c>
      <c r="I462" s="25"/>
    </row>
    <row r="463" spans="1:9" x14ac:dyDescent="0.15">
      <c r="A463" s="83"/>
      <c r="B463" s="92"/>
      <c r="C463" s="95"/>
      <c r="D463" s="17" t="str">
        <f>IF(C461="","",IF(C461=リスト!$B$6,"県外の理由","右欄記載不要"))</f>
        <v/>
      </c>
      <c r="E463" s="21"/>
      <c r="F463" s="92"/>
      <c r="G463" s="95"/>
      <c r="H463" s="17" t="str">
        <f>IF(G461="","",IF(G461=リスト!$D$5,"県外の理由","右欄記載不要"))</f>
        <v/>
      </c>
      <c r="I463" s="26"/>
    </row>
    <row r="464" spans="1:9" x14ac:dyDescent="0.15">
      <c r="A464" s="81">
        <v>78</v>
      </c>
      <c r="B464" s="100" t="s">
        <v>61</v>
      </c>
      <c r="C464" s="100"/>
      <c r="D464" s="100"/>
      <c r="E464" s="101"/>
      <c r="F464" s="102"/>
      <c r="G464" s="102"/>
      <c r="H464" s="84" t="s">
        <v>251</v>
      </c>
      <c r="I464" s="87"/>
    </row>
    <row r="465" spans="1:9" x14ac:dyDescent="0.15">
      <c r="A465" s="82"/>
      <c r="B465" s="96" t="s">
        <v>60</v>
      </c>
      <c r="C465" s="96"/>
      <c r="D465" s="96"/>
      <c r="E465" s="97"/>
      <c r="F465" s="98"/>
      <c r="G465" s="98"/>
      <c r="H465" s="85"/>
      <c r="I465" s="88"/>
    </row>
    <row r="466" spans="1:9" x14ac:dyDescent="0.15">
      <c r="A466" s="82"/>
      <c r="B466" s="99" t="s">
        <v>56</v>
      </c>
      <c r="C466" s="99"/>
      <c r="D466" s="99"/>
      <c r="E466" s="18"/>
      <c r="F466" s="22" t="s">
        <v>70</v>
      </c>
      <c r="G466" s="23"/>
      <c r="H466" s="86"/>
      <c r="I466" s="89"/>
    </row>
    <row r="467" spans="1:9" x14ac:dyDescent="0.15">
      <c r="A467" s="82"/>
      <c r="B467" s="90" t="s">
        <v>46</v>
      </c>
      <c r="C467" s="93"/>
      <c r="D467" s="15" t="str">
        <f>IF(OR(C467=リスト!$B$4,C467=リスト!$B$5),"企業名等",IF(C467=リスト!$B$6,"右欄記載不要",""))</f>
        <v/>
      </c>
      <c r="E467" s="19"/>
      <c r="F467" s="90" t="s">
        <v>66</v>
      </c>
      <c r="G467" s="93"/>
      <c r="H467" s="15" t="str">
        <f>IF(G467=リスト!$D$4,"企業名等",IF(G467=リスト!$D$5,"右欄記載不要",""))</f>
        <v/>
      </c>
      <c r="I467" s="24"/>
    </row>
    <row r="468" spans="1:9" x14ac:dyDescent="0.15">
      <c r="A468" s="82"/>
      <c r="B468" s="91"/>
      <c r="C468" s="94"/>
      <c r="D468" s="16" t="str">
        <f>IF(OR(C467=リスト!$B$4,C467=リスト!$B$5),"所在地",IF(C467=リスト!$B$6,"右欄記載不要",""))</f>
        <v/>
      </c>
      <c r="E468" s="20"/>
      <c r="F468" s="91"/>
      <c r="G468" s="94"/>
      <c r="H468" s="16" t="str">
        <f>IF(G467=リスト!$D$4,"所在地",IF(G467=リスト!$D$5,"右欄記載不要",""))</f>
        <v/>
      </c>
      <c r="I468" s="25"/>
    </row>
    <row r="469" spans="1:9" x14ac:dyDescent="0.15">
      <c r="A469" s="83"/>
      <c r="B469" s="92"/>
      <c r="C469" s="95"/>
      <c r="D469" s="17" t="str">
        <f>IF(C467="","",IF(C467=リスト!$B$6,"県外の理由","右欄記載不要"))</f>
        <v/>
      </c>
      <c r="E469" s="21"/>
      <c r="F469" s="92"/>
      <c r="G469" s="95"/>
      <c r="H469" s="17" t="str">
        <f>IF(G467="","",IF(G467=リスト!$D$5,"県外の理由","右欄記載不要"))</f>
        <v/>
      </c>
      <c r="I469" s="26"/>
    </row>
    <row r="470" spans="1:9" x14ac:dyDescent="0.15">
      <c r="A470" s="81">
        <v>79</v>
      </c>
      <c r="B470" s="100" t="s">
        <v>61</v>
      </c>
      <c r="C470" s="100"/>
      <c r="D470" s="100"/>
      <c r="E470" s="101"/>
      <c r="F470" s="102"/>
      <c r="G470" s="102"/>
      <c r="H470" s="84" t="s">
        <v>251</v>
      </c>
      <c r="I470" s="87"/>
    </row>
    <row r="471" spans="1:9" x14ac:dyDescent="0.15">
      <c r="A471" s="82"/>
      <c r="B471" s="96" t="s">
        <v>60</v>
      </c>
      <c r="C471" s="96"/>
      <c r="D471" s="96"/>
      <c r="E471" s="97"/>
      <c r="F471" s="98"/>
      <c r="G471" s="98"/>
      <c r="H471" s="85"/>
      <c r="I471" s="88"/>
    </row>
    <row r="472" spans="1:9" x14ac:dyDescent="0.15">
      <c r="A472" s="82"/>
      <c r="B472" s="99" t="s">
        <v>56</v>
      </c>
      <c r="C472" s="99"/>
      <c r="D472" s="99"/>
      <c r="E472" s="18"/>
      <c r="F472" s="22" t="s">
        <v>70</v>
      </c>
      <c r="G472" s="23"/>
      <c r="H472" s="86"/>
      <c r="I472" s="89"/>
    </row>
    <row r="473" spans="1:9" x14ac:dyDescent="0.15">
      <c r="A473" s="82"/>
      <c r="B473" s="90" t="s">
        <v>46</v>
      </c>
      <c r="C473" s="93"/>
      <c r="D473" s="15" t="str">
        <f>IF(OR(C473=リスト!$B$4,C473=リスト!$B$5),"企業名等",IF(C473=リスト!$B$6,"右欄記載不要",""))</f>
        <v/>
      </c>
      <c r="E473" s="19"/>
      <c r="F473" s="90" t="s">
        <v>66</v>
      </c>
      <c r="G473" s="93"/>
      <c r="H473" s="15" t="str">
        <f>IF(G473=リスト!$D$4,"企業名等",IF(G473=リスト!$D$5,"右欄記載不要",""))</f>
        <v/>
      </c>
      <c r="I473" s="24"/>
    </row>
    <row r="474" spans="1:9" x14ac:dyDescent="0.15">
      <c r="A474" s="82"/>
      <c r="B474" s="91"/>
      <c r="C474" s="94"/>
      <c r="D474" s="16" t="str">
        <f>IF(OR(C473=リスト!$B$4,C473=リスト!$B$5),"所在地",IF(C473=リスト!$B$6,"右欄記載不要",""))</f>
        <v/>
      </c>
      <c r="E474" s="20"/>
      <c r="F474" s="91"/>
      <c r="G474" s="94"/>
      <c r="H474" s="16" t="str">
        <f>IF(G473=リスト!$D$4,"所在地",IF(G473=リスト!$D$5,"右欄記載不要",""))</f>
        <v/>
      </c>
      <c r="I474" s="25"/>
    </row>
    <row r="475" spans="1:9" x14ac:dyDescent="0.15">
      <c r="A475" s="83"/>
      <c r="B475" s="92"/>
      <c r="C475" s="95"/>
      <c r="D475" s="17" t="str">
        <f>IF(C473="","",IF(C473=リスト!$B$6,"県外の理由","右欄記載不要"))</f>
        <v/>
      </c>
      <c r="E475" s="21"/>
      <c r="F475" s="92"/>
      <c r="G475" s="95"/>
      <c r="H475" s="17" t="str">
        <f>IF(G473="","",IF(G473=リスト!$D$5,"県外の理由","右欄記載不要"))</f>
        <v/>
      </c>
      <c r="I475" s="26"/>
    </row>
    <row r="476" spans="1:9" x14ac:dyDescent="0.15">
      <c r="A476" s="81">
        <v>80</v>
      </c>
      <c r="B476" s="100" t="s">
        <v>61</v>
      </c>
      <c r="C476" s="100"/>
      <c r="D476" s="100"/>
      <c r="E476" s="101"/>
      <c r="F476" s="102"/>
      <c r="G476" s="102"/>
      <c r="H476" s="84" t="s">
        <v>251</v>
      </c>
      <c r="I476" s="87"/>
    </row>
    <row r="477" spans="1:9" x14ac:dyDescent="0.15">
      <c r="A477" s="82"/>
      <c r="B477" s="96" t="s">
        <v>60</v>
      </c>
      <c r="C477" s="96"/>
      <c r="D477" s="96"/>
      <c r="E477" s="97"/>
      <c r="F477" s="98"/>
      <c r="G477" s="98"/>
      <c r="H477" s="85"/>
      <c r="I477" s="88"/>
    </row>
    <row r="478" spans="1:9" x14ac:dyDescent="0.15">
      <c r="A478" s="82"/>
      <c r="B478" s="99" t="s">
        <v>56</v>
      </c>
      <c r="C478" s="99"/>
      <c r="D478" s="99"/>
      <c r="E478" s="18"/>
      <c r="F478" s="22" t="s">
        <v>70</v>
      </c>
      <c r="G478" s="23"/>
      <c r="H478" s="86"/>
      <c r="I478" s="89"/>
    </row>
    <row r="479" spans="1:9" x14ac:dyDescent="0.15">
      <c r="A479" s="82"/>
      <c r="B479" s="90" t="s">
        <v>46</v>
      </c>
      <c r="C479" s="93"/>
      <c r="D479" s="15" t="str">
        <f>IF(OR(C479=リスト!$B$4,C479=リスト!$B$5),"企業名等",IF(C479=リスト!$B$6,"右欄記載不要",""))</f>
        <v/>
      </c>
      <c r="E479" s="19"/>
      <c r="F479" s="90" t="s">
        <v>66</v>
      </c>
      <c r="G479" s="93"/>
      <c r="H479" s="15" t="str">
        <f>IF(G479=リスト!$D$4,"企業名等",IF(G479=リスト!$D$5,"右欄記載不要",""))</f>
        <v/>
      </c>
      <c r="I479" s="24"/>
    </row>
    <row r="480" spans="1:9" x14ac:dyDescent="0.15">
      <c r="A480" s="82"/>
      <c r="B480" s="91"/>
      <c r="C480" s="94"/>
      <c r="D480" s="16" t="str">
        <f>IF(OR(C479=リスト!$B$4,C479=リスト!$B$5),"所在地",IF(C479=リスト!$B$6,"右欄記載不要",""))</f>
        <v/>
      </c>
      <c r="E480" s="20"/>
      <c r="F480" s="91"/>
      <c r="G480" s="94"/>
      <c r="H480" s="16" t="str">
        <f>IF(G479=リスト!$D$4,"所在地",IF(G479=リスト!$D$5,"右欄記載不要",""))</f>
        <v/>
      </c>
      <c r="I480" s="25"/>
    </row>
    <row r="481" spans="1:9" x14ac:dyDescent="0.15">
      <c r="A481" s="83"/>
      <c r="B481" s="92"/>
      <c r="C481" s="95"/>
      <c r="D481" s="17" t="str">
        <f>IF(C479="","",IF(C479=リスト!$B$6,"県外の理由","右欄記載不要"))</f>
        <v/>
      </c>
      <c r="E481" s="21"/>
      <c r="F481" s="92"/>
      <c r="G481" s="95"/>
      <c r="H481" s="17" t="str">
        <f>IF(G479="","",IF(G479=リスト!$D$5,"県外の理由","右欄記載不要"))</f>
        <v/>
      </c>
      <c r="I481" s="26"/>
    </row>
    <row r="482" spans="1:9" x14ac:dyDescent="0.15">
      <c r="A482" s="81">
        <v>81</v>
      </c>
      <c r="B482" s="100" t="s">
        <v>61</v>
      </c>
      <c r="C482" s="100"/>
      <c r="D482" s="100"/>
      <c r="E482" s="101"/>
      <c r="F482" s="102"/>
      <c r="G482" s="102"/>
      <c r="H482" s="84" t="s">
        <v>251</v>
      </c>
      <c r="I482" s="87"/>
    </row>
    <row r="483" spans="1:9" x14ac:dyDescent="0.15">
      <c r="A483" s="82"/>
      <c r="B483" s="96" t="s">
        <v>60</v>
      </c>
      <c r="C483" s="96"/>
      <c r="D483" s="96"/>
      <c r="E483" s="97"/>
      <c r="F483" s="98"/>
      <c r="G483" s="98"/>
      <c r="H483" s="85"/>
      <c r="I483" s="88"/>
    </row>
    <row r="484" spans="1:9" x14ac:dyDescent="0.15">
      <c r="A484" s="82"/>
      <c r="B484" s="99" t="s">
        <v>56</v>
      </c>
      <c r="C484" s="99"/>
      <c r="D484" s="99"/>
      <c r="E484" s="18"/>
      <c r="F484" s="22" t="s">
        <v>70</v>
      </c>
      <c r="G484" s="23"/>
      <c r="H484" s="86"/>
      <c r="I484" s="89"/>
    </row>
    <row r="485" spans="1:9" x14ac:dyDescent="0.15">
      <c r="A485" s="82"/>
      <c r="B485" s="90" t="s">
        <v>46</v>
      </c>
      <c r="C485" s="93"/>
      <c r="D485" s="15" t="str">
        <f>IF(OR(C485=リスト!$B$4,C485=リスト!$B$5),"企業名等",IF(C485=リスト!$B$6,"右欄記載不要",""))</f>
        <v/>
      </c>
      <c r="E485" s="19"/>
      <c r="F485" s="90" t="s">
        <v>66</v>
      </c>
      <c r="G485" s="93"/>
      <c r="H485" s="15" t="str">
        <f>IF(G485=リスト!$D$4,"企業名等",IF(G485=リスト!$D$5,"右欄記載不要",""))</f>
        <v/>
      </c>
      <c r="I485" s="24"/>
    </row>
    <row r="486" spans="1:9" x14ac:dyDescent="0.15">
      <c r="A486" s="82"/>
      <c r="B486" s="91"/>
      <c r="C486" s="94"/>
      <c r="D486" s="16" t="str">
        <f>IF(OR(C485=リスト!$B$4,C485=リスト!$B$5),"所在地",IF(C485=リスト!$B$6,"右欄記載不要",""))</f>
        <v/>
      </c>
      <c r="E486" s="20"/>
      <c r="F486" s="91"/>
      <c r="G486" s="94"/>
      <c r="H486" s="16" t="str">
        <f>IF(G485=リスト!$D$4,"所在地",IF(G485=リスト!$D$5,"右欄記載不要",""))</f>
        <v/>
      </c>
      <c r="I486" s="25"/>
    </row>
    <row r="487" spans="1:9" x14ac:dyDescent="0.15">
      <c r="A487" s="83"/>
      <c r="B487" s="92"/>
      <c r="C487" s="95"/>
      <c r="D487" s="17" t="str">
        <f>IF(C485="","",IF(C485=リスト!$B$6,"県外の理由","右欄記載不要"))</f>
        <v/>
      </c>
      <c r="E487" s="21"/>
      <c r="F487" s="92"/>
      <c r="G487" s="95"/>
      <c r="H487" s="17" t="str">
        <f>IF(G485="","",IF(G485=リスト!$D$5,"県外の理由","右欄記載不要"))</f>
        <v/>
      </c>
      <c r="I487" s="26"/>
    </row>
    <row r="488" spans="1:9" x14ac:dyDescent="0.15">
      <c r="A488" s="81">
        <v>82</v>
      </c>
      <c r="B488" s="100" t="s">
        <v>61</v>
      </c>
      <c r="C488" s="100"/>
      <c r="D488" s="100"/>
      <c r="E488" s="101"/>
      <c r="F488" s="102"/>
      <c r="G488" s="102"/>
      <c r="H488" s="84" t="s">
        <v>251</v>
      </c>
      <c r="I488" s="87"/>
    </row>
    <row r="489" spans="1:9" x14ac:dyDescent="0.15">
      <c r="A489" s="82"/>
      <c r="B489" s="96" t="s">
        <v>60</v>
      </c>
      <c r="C489" s="96"/>
      <c r="D489" s="96"/>
      <c r="E489" s="97"/>
      <c r="F489" s="98"/>
      <c r="G489" s="98"/>
      <c r="H489" s="85"/>
      <c r="I489" s="88"/>
    </row>
    <row r="490" spans="1:9" x14ac:dyDescent="0.15">
      <c r="A490" s="82"/>
      <c r="B490" s="99" t="s">
        <v>56</v>
      </c>
      <c r="C490" s="99"/>
      <c r="D490" s="99"/>
      <c r="E490" s="18"/>
      <c r="F490" s="22" t="s">
        <v>70</v>
      </c>
      <c r="G490" s="23"/>
      <c r="H490" s="86"/>
      <c r="I490" s="89"/>
    </row>
    <row r="491" spans="1:9" x14ac:dyDescent="0.15">
      <c r="A491" s="82"/>
      <c r="B491" s="90" t="s">
        <v>46</v>
      </c>
      <c r="C491" s="93"/>
      <c r="D491" s="15" t="str">
        <f>IF(OR(C491=リスト!$B$4,C491=リスト!$B$5),"企業名等",IF(C491=リスト!$B$6,"右欄記載不要",""))</f>
        <v/>
      </c>
      <c r="E491" s="19"/>
      <c r="F491" s="90" t="s">
        <v>66</v>
      </c>
      <c r="G491" s="93"/>
      <c r="H491" s="15" t="str">
        <f>IF(G491=リスト!$D$4,"企業名等",IF(G491=リスト!$D$5,"右欄記載不要",""))</f>
        <v/>
      </c>
      <c r="I491" s="24"/>
    </row>
    <row r="492" spans="1:9" x14ac:dyDescent="0.15">
      <c r="A492" s="82"/>
      <c r="B492" s="91"/>
      <c r="C492" s="94"/>
      <c r="D492" s="16" t="str">
        <f>IF(OR(C491=リスト!$B$4,C491=リスト!$B$5),"所在地",IF(C491=リスト!$B$6,"右欄記載不要",""))</f>
        <v/>
      </c>
      <c r="E492" s="20"/>
      <c r="F492" s="91"/>
      <c r="G492" s="94"/>
      <c r="H492" s="16" t="str">
        <f>IF(G491=リスト!$D$4,"所在地",IF(G491=リスト!$D$5,"右欄記載不要",""))</f>
        <v/>
      </c>
      <c r="I492" s="25"/>
    </row>
    <row r="493" spans="1:9" x14ac:dyDescent="0.15">
      <c r="A493" s="83"/>
      <c r="B493" s="92"/>
      <c r="C493" s="95"/>
      <c r="D493" s="17" t="str">
        <f>IF(C491="","",IF(C491=リスト!$B$6,"県外の理由","右欄記載不要"))</f>
        <v/>
      </c>
      <c r="E493" s="21"/>
      <c r="F493" s="92"/>
      <c r="G493" s="95"/>
      <c r="H493" s="17" t="str">
        <f>IF(G491="","",IF(G491=リスト!$D$5,"県外の理由","右欄記載不要"))</f>
        <v/>
      </c>
      <c r="I493" s="26"/>
    </row>
    <row r="494" spans="1:9" x14ac:dyDescent="0.15">
      <c r="A494" s="81">
        <v>83</v>
      </c>
      <c r="B494" s="100" t="s">
        <v>61</v>
      </c>
      <c r="C494" s="100"/>
      <c r="D494" s="100"/>
      <c r="E494" s="101"/>
      <c r="F494" s="102"/>
      <c r="G494" s="102"/>
      <c r="H494" s="84" t="s">
        <v>251</v>
      </c>
      <c r="I494" s="87"/>
    </row>
    <row r="495" spans="1:9" x14ac:dyDescent="0.15">
      <c r="A495" s="82"/>
      <c r="B495" s="96" t="s">
        <v>60</v>
      </c>
      <c r="C495" s="96"/>
      <c r="D495" s="96"/>
      <c r="E495" s="97"/>
      <c r="F495" s="98"/>
      <c r="G495" s="98"/>
      <c r="H495" s="85"/>
      <c r="I495" s="88"/>
    </row>
    <row r="496" spans="1:9" x14ac:dyDescent="0.15">
      <c r="A496" s="82"/>
      <c r="B496" s="99" t="s">
        <v>56</v>
      </c>
      <c r="C496" s="99"/>
      <c r="D496" s="99"/>
      <c r="E496" s="18"/>
      <c r="F496" s="22" t="s">
        <v>70</v>
      </c>
      <c r="G496" s="23"/>
      <c r="H496" s="86"/>
      <c r="I496" s="89"/>
    </row>
    <row r="497" spans="1:9" x14ac:dyDescent="0.15">
      <c r="A497" s="82"/>
      <c r="B497" s="90" t="s">
        <v>46</v>
      </c>
      <c r="C497" s="93"/>
      <c r="D497" s="15" t="str">
        <f>IF(OR(C497=リスト!$B$4,C497=リスト!$B$5),"企業名等",IF(C497=リスト!$B$6,"右欄記載不要",""))</f>
        <v/>
      </c>
      <c r="E497" s="19"/>
      <c r="F497" s="90" t="s">
        <v>66</v>
      </c>
      <c r="G497" s="93"/>
      <c r="H497" s="15" t="str">
        <f>IF(G497=リスト!$D$4,"企業名等",IF(G497=リスト!$D$5,"右欄記載不要",""))</f>
        <v/>
      </c>
      <c r="I497" s="24"/>
    </row>
    <row r="498" spans="1:9" x14ac:dyDescent="0.15">
      <c r="A498" s="82"/>
      <c r="B498" s="91"/>
      <c r="C498" s="94"/>
      <c r="D498" s="16" t="str">
        <f>IF(OR(C497=リスト!$B$4,C497=リスト!$B$5),"所在地",IF(C497=リスト!$B$6,"右欄記載不要",""))</f>
        <v/>
      </c>
      <c r="E498" s="20"/>
      <c r="F498" s="91"/>
      <c r="G498" s="94"/>
      <c r="H498" s="16" t="str">
        <f>IF(G497=リスト!$D$4,"所在地",IF(G497=リスト!$D$5,"右欄記載不要",""))</f>
        <v/>
      </c>
      <c r="I498" s="25"/>
    </row>
    <row r="499" spans="1:9" x14ac:dyDescent="0.15">
      <c r="A499" s="83"/>
      <c r="B499" s="92"/>
      <c r="C499" s="95"/>
      <c r="D499" s="17" t="str">
        <f>IF(C497="","",IF(C497=リスト!$B$6,"県外の理由","右欄記載不要"))</f>
        <v/>
      </c>
      <c r="E499" s="21"/>
      <c r="F499" s="92"/>
      <c r="G499" s="95"/>
      <c r="H499" s="17" t="str">
        <f>IF(G497="","",IF(G497=リスト!$D$5,"県外の理由","右欄記載不要"))</f>
        <v/>
      </c>
      <c r="I499" s="26"/>
    </row>
    <row r="500" spans="1:9" x14ac:dyDescent="0.15">
      <c r="A500" s="81">
        <v>84</v>
      </c>
      <c r="B500" s="100" t="s">
        <v>61</v>
      </c>
      <c r="C500" s="100"/>
      <c r="D500" s="100"/>
      <c r="E500" s="101"/>
      <c r="F500" s="102"/>
      <c r="G500" s="102"/>
      <c r="H500" s="84" t="s">
        <v>251</v>
      </c>
      <c r="I500" s="87"/>
    </row>
    <row r="501" spans="1:9" x14ac:dyDescent="0.15">
      <c r="A501" s="82"/>
      <c r="B501" s="96" t="s">
        <v>60</v>
      </c>
      <c r="C501" s="96"/>
      <c r="D501" s="96"/>
      <c r="E501" s="97"/>
      <c r="F501" s="98"/>
      <c r="G501" s="98"/>
      <c r="H501" s="85"/>
      <c r="I501" s="88"/>
    </row>
    <row r="502" spans="1:9" x14ac:dyDescent="0.15">
      <c r="A502" s="82"/>
      <c r="B502" s="99" t="s">
        <v>56</v>
      </c>
      <c r="C502" s="99"/>
      <c r="D502" s="99"/>
      <c r="E502" s="18"/>
      <c r="F502" s="22" t="s">
        <v>70</v>
      </c>
      <c r="G502" s="23"/>
      <c r="H502" s="86"/>
      <c r="I502" s="89"/>
    </row>
    <row r="503" spans="1:9" x14ac:dyDescent="0.15">
      <c r="A503" s="82"/>
      <c r="B503" s="90" t="s">
        <v>46</v>
      </c>
      <c r="C503" s="93"/>
      <c r="D503" s="15" t="str">
        <f>IF(OR(C503=リスト!$B$4,C503=リスト!$B$5),"企業名等",IF(C503=リスト!$B$6,"右欄記載不要",""))</f>
        <v/>
      </c>
      <c r="E503" s="19"/>
      <c r="F503" s="90" t="s">
        <v>66</v>
      </c>
      <c r="G503" s="93"/>
      <c r="H503" s="15" t="str">
        <f>IF(G503=リスト!$D$4,"企業名等",IF(G503=リスト!$D$5,"右欄記載不要",""))</f>
        <v/>
      </c>
      <c r="I503" s="24"/>
    </row>
    <row r="504" spans="1:9" x14ac:dyDescent="0.15">
      <c r="A504" s="82"/>
      <c r="B504" s="91"/>
      <c r="C504" s="94"/>
      <c r="D504" s="16" t="str">
        <f>IF(OR(C503=リスト!$B$4,C503=リスト!$B$5),"所在地",IF(C503=リスト!$B$6,"右欄記載不要",""))</f>
        <v/>
      </c>
      <c r="E504" s="20"/>
      <c r="F504" s="91"/>
      <c r="G504" s="94"/>
      <c r="H504" s="16" t="str">
        <f>IF(G503=リスト!$D$4,"所在地",IF(G503=リスト!$D$5,"右欄記載不要",""))</f>
        <v/>
      </c>
      <c r="I504" s="25"/>
    </row>
    <row r="505" spans="1:9" x14ac:dyDescent="0.15">
      <c r="A505" s="83"/>
      <c r="B505" s="92"/>
      <c r="C505" s="95"/>
      <c r="D505" s="17" t="str">
        <f>IF(C503="","",IF(C503=リスト!$B$6,"県外の理由","右欄記載不要"))</f>
        <v/>
      </c>
      <c r="E505" s="21"/>
      <c r="F505" s="92"/>
      <c r="G505" s="95"/>
      <c r="H505" s="17" t="str">
        <f>IF(G503="","",IF(G503=リスト!$D$5,"県外の理由","右欄記載不要"))</f>
        <v/>
      </c>
      <c r="I505" s="26"/>
    </row>
    <row r="506" spans="1:9" x14ac:dyDescent="0.15">
      <c r="A506" s="81">
        <v>85</v>
      </c>
      <c r="B506" s="100" t="s">
        <v>61</v>
      </c>
      <c r="C506" s="100"/>
      <c r="D506" s="100"/>
      <c r="E506" s="101"/>
      <c r="F506" s="102"/>
      <c r="G506" s="102"/>
      <c r="H506" s="84" t="s">
        <v>251</v>
      </c>
      <c r="I506" s="87"/>
    </row>
    <row r="507" spans="1:9" x14ac:dyDescent="0.15">
      <c r="A507" s="82"/>
      <c r="B507" s="96" t="s">
        <v>60</v>
      </c>
      <c r="C507" s="96"/>
      <c r="D507" s="96"/>
      <c r="E507" s="97"/>
      <c r="F507" s="98"/>
      <c r="G507" s="98"/>
      <c r="H507" s="85"/>
      <c r="I507" s="88"/>
    </row>
    <row r="508" spans="1:9" x14ac:dyDescent="0.15">
      <c r="A508" s="82"/>
      <c r="B508" s="99" t="s">
        <v>56</v>
      </c>
      <c r="C508" s="99"/>
      <c r="D508" s="99"/>
      <c r="E508" s="18"/>
      <c r="F508" s="22" t="s">
        <v>70</v>
      </c>
      <c r="G508" s="23"/>
      <c r="H508" s="86"/>
      <c r="I508" s="89"/>
    </row>
    <row r="509" spans="1:9" x14ac:dyDescent="0.15">
      <c r="A509" s="82"/>
      <c r="B509" s="90" t="s">
        <v>46</v>
      </c>
      <c r="C509" s="93"/>
      <c r="D509" s="15" t="str">
        <f>IF(OR(C509=リスト!$B$4,C509=リスト!$B$5),"企業名等",IF(C509=リスト!$B$6,"右欄記載不要",""))</f>
        <v/>
      </c>
      <c r="E509" s="19"/>
      <c r="F509" s="90" t="s">
        <v>66</v>
      </c>
      <c r="G509" s="93"/>
      <c r="H509" s="15" t="str">
        <f>IF(G509=リスト!$D$4,"企業名等",IF(G509=リスト!$D$5,"右欄記載不要",""))</f>
        <v/>
      </c>
      <c r="I509" s="24"/>
    </row>
    <row r="510" spans="1:9" x14ac:dyDescent="0.15">
      <c r="A510" s="82"/>
      <c r="B510" s="91"/>
      <c r="C510" s="94"/>
      <c r="D510" s="16" t="str">
        <f>IF(OR(C509=リスト!$B$4,C509=リスト!$B$5),"所在地",IF(C509=リスト!$B$6,"右欄記載不要",""))</f>
        <v/>
      </c>
      <c r="E510" s="20"/>
      <c r="F510" s="91"/>
      <c r="G510" s="94"/>
      <c r="H510" s="16" t="str">
        <f>IF(G509=リスト!$D$4,"所在地",IF(G509=リスト!$D$5,"右欄記載不要",""))</f>
        <v/>
      </c>
      <c r="I510" s="25"/>
    </row>
    <row r="511" spans="1:9" x14ac:dyDescent="0.15">
      <c r="A511" s="83"/>
      <c r="B511" s="92"/>
      <c r="C511" s="95"/>
      <c r="D511" s="17" t="str">
        <f>IF(C509="","",IF(C509=リスト!$B$6,"県外の理由","右欄記載不要"))</f>
        <v/>
      </c>
      <c r="E511" s="21"/>
      <c r="F511" s="92"/>
      <c r="G511" s="95"/>
      <c r="H511" s="17" t="str">
        <f>IF(G509="","",IF(G509=リスト!$D$5,"県外の理由","右欄記載不要"))</f>
        <v/>
      </c>
      <c r="I511" s="26"/>
    </row>
    <row r="512" spans="1:9" x14ac:dyDescent="0.15">
      <c r="A512" s="81">
        <v>86</v>
      </c>
      <c r="B512" s="100" t="s">
        <v>61</v>
      </c>
      <c r="C512" s="100"/>
      <c r="D512" s="100"/>
      <c r="E512" s="101"/>
      <c r="F512" s="102"/>
      <c r="G512" s="102"/>
      <c r="H512" s="84" t="s">
        <v>251</v>
      </c>
      <c r="I512" s="87"/>
    </row>
    <row r="513" spans="1:9" x14ac:dyDescent="0.15">
      <c r="A513" s="82"/>
      <c r="B513" s="96" t="s">
        <v>60</v>
      </c>
      <c r="C513" s="96"/>
      <c r="D513" s="96"/>
      <c r="E513" s="97"/>
      <c r="F513" s="98"/>
      <c r="G513" s="98"/>
      <c r="H513" s="85"/>
      <c r="I513" s="88"/>
    </row>
    <row r="514" spans="1:9" x14ac:dyDescent="0.15">
      <c r="A514" s="82"/>
      <c r="B514" s="99" t="s">
        <v>56</v>
      </c>
      <c r="C514" s="99"/>
      <c r="D514" s="99"/>
      <c r="E514" s="18"/>
      <c r="F514" s="22" t="s">
        <v>70</v>
      </c>
      <c r="G514" s="23"/>
      <c r="H514" s="86"/>
      <c r="I514" s="89"/>
    </row>
    <row r="515" spans="1:9" x14ac:dyDescent="0.15">
      <c r="A515" s="82"/>
      <c r="B515" s="90" t="s">
        <v>46</v>
      </c>
      <c r="C515" s="93"/>
      <c r="D515" s="15" t="str">
        <f>IF(OR(C515=リスト!$B$4,C515=リスト!$B$5),"企業名等",IF(C515=リスト!$B$6,"右欄記載不要",""))</f>
        <v/>
      </c>
      <c r="E515" s="19"/>
      <c r="F515" s="90" t="s">
        <v>66</v>
      </c>
      <c r="G515" s="93"/>
      <c r="H515" s="15" t="str">
        <f>IF(G515=リスト!$D$4,"企業名等",IF(G515=リスト!$D$5,"右欄記載不要",""))</f>
        <v/>
      </c>
      <c r="I515" s="24"/>
    </row>
    <row r="516" spans="1:9" x14ac:dyDescent="0.15">
      <c r="A516" s="82"/>
      <c r="B516" s="91"/>
      <c r="C516" s="94"/>
      <c r="D516" s="16" t="str">
        <f>IF(OR(C515=リスト!$B$4,C515=リスト!$B$5),"所在地",IF(C515=リスト!$B$6,"右欄記載不要",""))</f>
        <v/>
      </c>
      <c r="E516" s="20"/>
      <c r="F516" s="91"/>
      <c r="G516" s="94"/>
      <c r="H516" s="16" t="str">
        <f>IF(G515=リスト!$D$4,"所在地",IF(G515=リスト!$D$5,"右欄記載不要",""))</f>
        <v/>
      </c>
      <c r="I516" s="25"/>
    </row>
    <row r="517" spans="1:9" x14ac:dyDescent="0.15">
      <c r="A517" s="83"/>
      <c r="B517" s="92"/>
      <c r="C517" s="95"/>
      <c r="D517" s="17" t="str">
        <f>IF(C515="","",IF(C515=リスト!$B$6,"県外の理由","右欄記載不要"))</f>
        <v/>
      </c>
      <c r="E517" s="21"/>
      <c r="F517" s="92"/>
      <c r="G517" s="95"/>
      <c r="H517" s="17" t="str">
        <f>IF(G515="","",IF(G515=リスト!$D$5,"県外の理由","右欄記載不要"))</f>
        <v/>
      </c>
      <c r="I517" s="26"/>
    </row>
    <row r="518" spans="1:9" x14ac:dyDescent="0.15">
      <c r="A518" s="81">
        <v>87</v>
      </c>
      <c r="B518" s="100" t="s">
        <v>61</v>
      </c>
      <c r="C518" s="100"/>
      <c r="D518" s="100"/>
      <c r="E518" s="101"/>
      <c r="F518" s="102"/>
      <c r="G518" s="102"/>
      <c r="H518" s="84" t="s">
        <v>251</v>
      </c>
      <c r="I518" s="87"/>
    </row>
    <row r="519" spans="1:9" x14ac:dyDescent="0.15">
      <c r="A519" s="82"/>
      <c r="B519" s="96" t="s">
        <v>60</v>
      </c>
      <c r="C519" s="96"/>
      <c r="D519" s="96"/>
      <c r="E519" s="97"/>
      <c r="F519" s="98"/>
      <c r="G519" s="98"/>
      <c r="H519" s="85"/>
      <c r="I519" s="88"/>
    </row>
    <row r="520" spans="1:9" x14ac:dyDescent="0.15">
      <c r="A520" s="82"/>
      <c r="B520" s="99" t="s">
        <v>56</v>
      </c>
      <c r="C520" s="99"/>
      <c r="D520" s="99"/>
      <c r="E520" s="18"/>
      <c r="F520" s="22" t="s">
        <v>70</v>
      </c>
      <c r="G520" s="23"/>
      <c r="H520" s="86"/>
      <c r="I520" s="89"/>
    </row>
    <row r="521" spans="1:9" x14ac:dyDescent="0.15">
      <c r="A521" s="82"/>
      <c r="B521" s="90" t="s">
        <v>46</v>
      </c>
      <c r="C521" s="93"/>
      <c r="D521" s="15" t="str">
        <f>IF(OR(C521=リスト!$B$4,C521=リスト!$B$5),"企業名等",IF(C521=リスト!$B$6,"右欄記載不要",""))</f>
        <v/>
      </c>
      <c r="E521" s="19"/>
      <c r="F521" s="90" t="s">
        <v>66</v>
      </c>
      <c r="G521" s="93"/>
      <c r="H521" s="15" t="str">
        <f>IF(G521=リスト!$D$4,"企業名等",IF(G521=リスト!$D$5,"右欄記載不要",""))</f>
        <v/>
      </c>
      <c r="I521" s="24"/>
    </row>
    <row r="522" spans="1:9" x14ac:dyDescent="0.15">
      <c r="A522" s="82"/>
      <c r="B522" s="91"/>
      <c r="C522" s="94"/>
      <c r="D522" s="16" t="str">
        <f>IF(OR(C521=リスト!$B$4,C521=リスト!$B$5),"所在地",IF(C521=リスト!$B$6,"右欄記載不要",""))</f>
        <v/>
      </c>
      <c r="E522" s="20"/>
      <c r="F522" s="91"/>
      <c r="G522" s="94"/>
      <c r="H522" s="16" t="str">
        <f>IF(G521=リスト!$D$4,"所在地",IF(G521=リスト!$D$5,"右欄記載不要",""))</f>
        <v/>
      </c>
      <c r="I522" s="25"/>
    </row>
    <row r="523" spans="1:9" x14ac:dyDescent="0.15">
      <c r="A523" s="83"/>
      <c r="B523" s="92"/>
      <c r="C523" s="95"/>
      <c r="D523" s="17" t="str">
        <f>IF(C521="","",IF(C521=リスト!$B$6,"県外の理由","右欄記載不要"))</f>
        <v/>
      </c>
      <c r="E523" s="21"/>
      <c r="F523" s="92"/>
      <c r="G523" s="95"/>
      <c r="H523" s="17" t="str">
        <f>IF(G521="","",IF(G521=リスト!$D$5,"県外の理由","右欄記載不要"))</f>
        <v/>
      </c>
      <c r="I523" s="26"/>
    </row>
    <row r="524" spans="1:9" x14ac:dyDescent="0.15">
      <c r="A524" s="81">
        <v>88</v>
      </c>
      <c r="B524" s="100" t="s">
        <v>61</v>
      </c>
      <c r="C524" s="100"/>
      <c r="D524" s="100"/>
      <c r="E524" s="101"/>
      <c r="F524" s="102"/>
      <c r="G524" s="102"/>
      <c r="H524" s="84" t="s">
        <v>251</v>
      </c>
      <c r="I524" s="87"/>
    </row>
    <row r="525" spans="1:9" x14ac:dyDescent="0.15">
      <c r="A525" s="82"/>
      <c r="B525" s="96" t="s">
        <v>60</v>
      </c>
      <c r="C525" s="96"/>
      <c r="D525" s="96"/>
      <c r="E525" s="97"/>
      <c r="F525" s="98"/>
      <c r="G525" s="98"/>
      <c r="H525" s="85"/>
      <c r="I525" s="88"/>
    </row>
    <row r="526" spans="1:9" x14ac:dyDescent="0.15">
      <c r="A526" s="82"/>
      <c r="B526" s="99" t="s">
        <v>56</v>
      </c>
      <c r="C526" s="99"/>
      <c r="D526" s="99"/>
      <c r="E526" s="18"/>
      <c r="F526" s="22" t="s">
        <v>70</v>
      </c>
      <c r="G526" s="23"/>
      <c r="H526" s="86"/>
      <c r="I526" s="89"/>
    </row>
    <row r="527" spans="1:9" x14ac:dyDescent="0.15">
      <c r="A527" s="82"/>
      <c r="B527" s="90" t="s">
        <v>46</v>
      </c>
      <c r="C527" s="93"/>
      <c r="D527" s="15" t="str">
        <f>IF(OR(C527=リスト!$B$4,C527=リスト!$B$5),"企業名等",IF(C527=リスト!$B$6,"右欄記載不要",""))</f>
        <v/>
      </c>
      <c r="E527" s="19"/>
      <c r="F527" s="90" t="s">
        <v>66</v>
      </c>
      <c r="G527" s="93"/>
      <c r="H527" s="15" t="str">
        <f>IF(G527=リスト!$D$4,"企業名等",IF(G527=リスト!$D$5,"右欄記載不要",""))</f>
        <v/>
      </c>
      <c r="I527" s="24"/>
    </row>
    <row r="528" spans="1:9" x14ac:dyDescent="0.15">
      <c r="A528" s="82"/>
      <c r="B528" s="91"/>
      <c r="C528" s="94"/>
      <c r="D528" s="16" t="str">
        <f>IF(OR(C527=リスト!$B$4,C527=リスト!$B$5),"所在地",IF(C527=リスト!$B$6,"右欄記載不要",""))</f>
        <v/>
      </c>
      <c r="E528" s="20"/>
      <c r="F528" s="91"/>
      <c r="G528" s="94"/>
      <c r="H528" s="16" t="str">
        <f>IF(G527=リスト!$D$4,"所在地",IF(G527=リスト!$D$5,"右欄記載不要",""))</f>
        <v/>
      </c>
      <c r="I528" s="25"/>
    </row>
    <row r="529" spans="1:9" x14ac:dyDescent="0.15">
      <c r="A529" s="83"/>
      <c r="B529" s="92"/>
      <c r="C529" s="95"/>
      <c r="D529" s="17" t="str">
        <f>IF(C527="","",IF(C527=リスト!$B$6,"県外の理由","右欄記載不要"))</f>
        <v/>
      </c>
      <c r="E529" s="21"/>
      <c r="F529" s="92"/>
      <c r="G529" s="95"/>
      <c r="H529" s="17" t="str">
        <f>IF(G527="","",IF(G527=リスト!$D$5,"県外の理由","右欄記載不要"))</f>
        <v/>
      </c>
      <c r="I529" s="26"/>
    </row>
    <row r="530" spans="1:9" x14ac:dyDescent="0.15">
      <c r="A530" s="81">
        <v>89</v>
      </c>
      <c r="B530" s="100" t="s">
        <v>61</v>
      </c>
      <c r="C530" s="100"/>
      <c r="D530" s="100"/>
      <c r="E530" s="101"/>
      <c r="F530" s="102"/>
      <c r="G530" s="102"/>
      <c r="H530" s="84" t="s">
        <v>251</v>
      </c>
      <c r="I530" s="87"/>
    </row>
    <row r="531" spans="1:9" x14ac:dyDescent="0.15">
      <c r="A531" s="82"/>
      <c r="B531" s="96" t="s">
        <v>60</v>
      </c>
      <c r="C531" s="96"/>
      <c r="D531" s="96"/>
      <c r="E531" s="97"/>
      <c r="F531" s="98"/>
      <c r="G531" s="98"/>
      <c r="H531" s="85"/>
      <c r="I531" s="88"/>
    </row>
    <row r="532" spans="1:9" x14ac:dyDescent="0.15">
      <c r="A532" s="82"/>
      <c r="B532" s="99" t="s">
        <v>56</v>
      </c>
      <c r="C532" s="99"/>
      <c r="D532" s="99"/>
      <c r="E532" s="18"/>
      <c r="F532" s="22" t="s">
        <v>70</v>
      </c>
      <c r="G532" s="23"/>
      <c r="H532" s="86"/>
      <c r="I532" s="89"/>
    </row>
    <row r="533" spans="1:9" x14ac:dyDescent="0.15">
      <c r="A533" s="82"/>
      <c r="B533" s="90" t="s">
        <v>46</v>
      </c>
      <c r="C533" s="93"/>
      <c r="D533" s="15" t="str">
        <f>IF(OR(C533=リスト!$B$4,C533=リスト!$B$5),"企業名等",IF(C533=リスト!$B$6,"右欄記載不要",""))</f>
        <v/>
      </c>
      <c r="E533" s="19"/>
      <c r="F533" s="90" t="s">
        <v>66</v>
      </c>
      <c r="G533" s="93"/>
      <c r="H533" s="15" t="str">
        <f>IF(G533=リスト!$D$4,"企業名等",IF(G533=リスト!$D$5,"右欄記載不要",""))</f>
        <v/>
      </c>
      <c r="I533" s="24"/>
    </row>
    <row r="534" spans="1:9" x14ac:dyDescent="0.15">
      <c r="A534" s="82"/>
      <c r="B534" s="91"/>
      <c r="C534" s="94"/>
      <c r="D534" s="16" t="str">
        <f>IF(OR(C533=リスト!$B$4,C533=リスト!$B$5),"所在地",IF(C533=リスト!$B$6,"右欄記載不要",""))</f>
        <v/>
      </c>
      <c r="E534" s="20"/>
      <c r="F534" s="91"/>
      <c r="G534" s="94"/>
      <c r="H534" s="16" t="str">
        <f>IF(G533=リスト!$D$4,"所在地",IF(G533=リスト!$D$5,"右欄記載不要",""))</f>
        <v/>
      </c>
      <c r="I534" s="25"/>
    </row>
    <row r="535" spans="1:9" x14ac:dyDescent="0.15">
      <c r="A535" s="83"/>
      <c r="B535" s="92"/>
      <c r="C535" s="95"/>
      <c r="D535" s="17" t="str">
        <f>IF(C533="","",IF(C533=リスト!$B$6,"県外の理由","右欄記載不要"))</f>
        <v/>
      </c>
      <c r="E535" s="21"/>
      <c r="F535" s="92"/>
      <c r="G535" s="95"/>
      <c r="H535" s="17" t="str">
        <f>IF(G533="","",IF(G533=リスト!$D$5,"県外の理由","右欄記載不要"))</f>
        <v/>
      </c>
      <c r="I535" s="26"/>
    </row>
    <row r="536" spans="1:9" x14ac:dyDescent="0.15">
      <c r="A536" s="81">
        <v>90</v>
      </c>
      <c r="B536" s="100" t="s">
        <v>61</v>
      </c>
      <c r="C536" s="100"/>
      <c r="D536" s="100"/>
      <c r="E536" s="101"/>
      <c r="F536" s="102"/>
      <c r="G536" s="102"/>
      <c r="H536" s="84" t="s">
        <v>251</v>
      </c>
      <c r="I536" s="87"/>
    </row>
    <row r="537" spans="1:9" x14ac:dyDescent="0.15">
      <c r="A537" s="82"/>
      <c r="B537" s="96" t="s">
        <v>60</v>
      </c>
      <c r="C537" s="96"/>
      <c r="D537" s="96"/>
      <c r="E537" s="97"/>
      <c r="F537" s="98"/>
      <c r="G537" s="98"/>
      <c r="H537" s="85"/>
      <c r="I537" s="88"/>
    </row>
    <row r="538" spans="1:9" x14ac:dyDescent="0.15">
      <c r="A538" s="82"/>
      <c r="B538" s="99" t="s">
        <v>56</v>
      </c>
      <c r="C538" s="99"/>
      <c r="D538" s="99"/>
      <c r="E538" s="18"/>
      <c r="F538" s="22" t="s">
        <v>70</v>
      </c>
      <c r="G538" s="23"/>
      <c r="H538" s="86"/>
      <c r="I538" s="89"/>
    </row>
    <row r="539" spans="1:9" x14ac:dyDescent="0.15">
      <c r="A539" s="82"/>
      <c r="B539" s="90" t="s">
        <v>46</v>
      </c>
      <c r="C539" s="93"/>
      <c r="D539" s="15" t="str">
        <f>IF(OR(C539=リスト!$B$4,C539=リスト!$B$5),"企業名等",IF(C539=リスト!$B$6,"右欄記載不要",""))</f>
        <v/>
      </c>
      <c r="E539" s="19"/>
      <c r="F539" s="90" t="s">
        <v>66</v>
      </c>
      <c r="G539" s="93"/>
      <c r="H539" s="15" t="str">
        <f>IF(G539=リスト!$D$4,"企業名等",IF(G539=リスト!$D$5,"右欄記載不要",""))</f>
        <v/>
      </c>
      <c r="I539" s="24"/>
    </row>
    <row r="540" spans="1:9" x14ac:dyDescent="0.15">
      <c r="A540" s="82"/>
      <c r="B540" s="91"/>
      <c r="C540" s="94"/>
      <c r="D540" s="16" t="str">
        <f>IF(OR(C539=リスト!$B$4,C539=リスト!$B$5),"所在地",IF(C539=リスト!$B$6,"右欄記載不要",""))</f>
        <v/>
      </c>
      <c r="E540" s="20"/>
      <c r="F540" s="91"/>
      <c r="G540" s="94"/>
      <c r="H540" s="16" t="str">
        <f>IF(G539=リスト!$D$4,"所在地",IF(G539=リスト!$D$5,"右欄記載不要",""))</f>
        <v/>
      </c>
      <c r="I540" s="25"/>
    </row>
    <row r="541" spans="1:9" x14ac:dyDescent="0.15">
      <c r="A541" s="83"/>
      <c r="B541" s="92"/>
      <c r="C541" s="95"/>
      <c r="D541" s="17" t="str">
        <f>IF(C539="","",IF(C539=リスト!$B$6,"県外の理由","右欄記載不要"))</f>
        <v/>
      </c>
      <c r="E541" s="21"/>
      <c r="F541" s="92"/>
      <c r="G541" s="95"/>
      <c r="H541" s="17" t="str">
        <f>IF(G539="","",IF(G539=リスト!$D$5,"県外の理由","右欄記載不要"))</f>
        <v/>
      </c>
      <c r="I541" s="26"/>
    </row>
    <row r="542" spans="1:9" x14ac:dyDescent="0.15">
      <c r="A542" s="81">
        <v>91</v>
      </c>
      <c r="B542" s="100" t="s">
        <v>61</v>
      </c>
      <c r="C542" s="100"/>
      <c r="D542" s="100"/>
      <c r="E542" s="101"/>
      <c r="F542" s="102"/>
      <c r="G542" s="102"/>
      <c r="H542" s="84" t="s">
        <v>251</v>
      </c>
      <c r="I542" s="87"/>
    </row>
    <row r="543" spans="1:9" x14ac:dyDescent="0.15">
      <c r="A543" s="82"/>
      <c r="B543" s="96" t="s">
        <v>60</v>
      </c>
      <c r="C543" s="96"/>
      <c r="D543" s="96"/>
      <c r="E543" s="97"/>
      <c r="F543" s="98"/>
      <c r="G543" s="98"/>
      <c r="H543" s="85"/>
      <c r="I543" s="88"/>
    </row>
    <row r="544" spans="1:9" x14ac:dyDescent="0.15">
      <c r="A544" s="82"/>
      <c r="B544" s="99" t="s">
        <v>56</v>
      </c>
      <c r="C544" s="99"/>
      <c r="D544" s="99"/>
      <c r="E544" s="18"/>
      <c r="F544" s="22" t="s">
        <v>70</v>
      </c>
      <c r="G544" s="23"/>
      <c r="H544" s="86"/>
      <c r="I544" s="89"/>
    </row>
    <row r="545" spans="1:9" x14ac:dyDescent="0.15">
      <c r="A545" s="82"/>
      <c r="B545" s="90" t="s">
        <v>46</v>
      </c>
      <c r="C545" s="93"/>
      <c r="D545" s="15" t="str">
        <f>IF(OR(C545=リスト!$B$4,C545=リスト!$B$5),"企業名等",IF(C545=リスト!$B$6,"右欄記載不要",""))</f>
        <v/>
      </c>
      <c r="E545" s="19"/>
      <c r="F545" s="90" t="s">
        <v>66</v>
      </c>
      <c r="G545" s="93"/>
      <c r="H545" s="15" t="str">
        <f>IF(G545=リスト!$D$4,"企業名等",IF(G545=リスト!$D$5,"右欄記載不要",""))</f>
        <v/>
      </c>
      <c r="I545" s="24"/>
    </row>
    <row r="546" spans="1:9" x14ac:dyDescent="0.15">
      <c r="A546" s="82"/>
      <c r="B546" s="91"/>
      <c r="C546" s="94"/>
      <c r="D546" s="16" t="str">
        <f>IF(OR(C545=リスト!$B$4,C545=リスト!$B$5),"所在地",IF(C545=リスト!$B$6,"右欄記載不要",""))</f>
        <v/>
      </c>
      <c r="E546" s="20"/>
      <c r="F546" s="91"/>
      <c r="G546" s="94"/>
      <c r="H546" s="16" t="str">
        <f>IF(G545=リスト!$D$4,"所在地",IF(G545=リスト!$D$5,"右欄記載不要",""))</f>
        <v/>
      </c>
      <c r="I546" s="25"/>
    </row>
    <row r="547" spans="1:9" x14ac:dyDescent="0.15">
      <c r="A547" s="83"/>
      <c r="B547" s="92"/>
      <c r="C547" s="95"/>
      <c r="D547" s="17" t="str">
        <f>IF(C545="","",IF(C545=リスト!$B$6,"県外の理由","右欄記載不要"))</f>
        <v/>
      </c>
      <c r="E547" s="21"/>
      <c r="F547" s="92"/>
      <c r="G547" s="95"/>
      <c r="H547" s="17" t="str">
        <f>IF(G545="","",IF(G545=リスト!$D$5,"県外の理由","右欄記載不要"))</f>
        <v/>
      </c>
      <c r="I547" s="26"/>
    </row>
    <row r="548" spans="1:9" x14ac:dyDescent="0.15">
      <c r="A548" s="81">
        <v>92</v>
      </c>
      <c r="B548" s="100" t="s">
        <v>61</v>
      </c>
      <c r="C548" s="100"/>
      <c r="D548" s="100"/>
      <c r="E548" s="101"/>
      <c r="F548" s="102"/>
      <c r="G548" s="102"/>
      <c r="H548" s="84" t="s">
        <v>251</v>
      </c>
      <c r="I548" s="87"/>
    </row>
    <row r="549" spans="1:9" x14ac:dyDescent="0.15">
      <c r="A549" s="82"/>
      <c r="B549" s="96" t="s">
        <v>60</v>
      </c>
      <c r="C549" s="96"/>
      <c r="D549" s="96"/>
      <c r="E549" s="97"/>
      <c r="F549" s="98"/>
      <c r="G549" s="98"/>
      <c r="H549" s="85"/>
      <c r="I549" s="88"/>
    </row>
    <row r="550" spans="1:9" x14ac:dyDescent="0.15">
      <c r="A550" s="82"/>
      <c r="B550" s="99" t="s">
        <v>56</v>
      </c>
      <c r="C550" s="99"/>
      <c r="D550" s="99"/>
      <c r="E550" s="18"/>
      <c r="F550" s="22" t="s">
        <v>70</v>
      </c>
      <c r="G550" s="23"/>
      <c r="H550" s="86"/>
      <c r="I550" s="89"/>
    </row>
    <row r="551" spans="1:9" x14ac:dyDescent="0.15">
      <c r="A551" s="82"/>
      <c r="B551" s="90" t="s">
        <v>46</v>
      </c>
      <c r="C551" s="93"/>
      <c r="D551" s="15" t="str">
        <f>IF(OR(C551=リスト!$B$4,C551=リスト!$B$5),"企業名等",IF(C551=リスト!$B$6,"右欄記載不要",""))</f>
        <v/>
      </c>
      <c r="E551" s="19"/>
      <c r="F551" s="90" t="s">
        <v>66</v>
      </c>
      <c r="G551" s="93"/>
      <c r="H551" s="15" t="str">
        <f>IF(G551=リスト!$D$4,"企業名等",IF(G551=リスト!$D$5,"右欄記載不要",""))</f>
        <v/>
      </c>
      <c r="I551" s="24"/>
    </row>
    <row r="552" spans="1:9" x14ac:dyDescent="0.15">
      <c r="A552" s="82"/>
      <c r="B552" s="91"/>
      <c r="C552" s="94"/>
      <c r="D552" s="16" t="str">
        <f>IF(OR(C551=リスト!$B$4,C551=リスト!$B$5),"所在地",IF(C551=リスト!$B$6,"右欄記載不要",""))</f>
        <v/>
      </c>
      <c r="E552" s="20"/>
      <c r="F552" s="91"/>
      <c r="G552" s="94"/>
      <c r="H552" s="16" t="str">
        <f>IF(G551=リスト!$D$4,"所在地",IF(G551=リスト!$D$5,"右欄記載不要",""))</f>
        <v/>
      </c>
      <c r="I552" s="25"/>
    </row>
    <row r="553" spans="1:9" x14ac:dyDescent="0.15">
      <c r="A553" s="83"/>
      <c r="B553" s="92"/>
      <c r="C553" s="95"/>
      <c r="D553" s="17" t="str">
        <f>IF(C551="","",IF(C551=リスト!$B$6,"県外の理由","右欄記載不要"))</f>
        <v/>
      </c>
      <c r="E553" s="21"/>
      <c r="F553" s="92"/>
      <c r="G553" s="95"/>
      <c r="H553" s="17" t="str">
        <f>IF(G551="","",IF(G551=リスト!$D$5,"県外の理由","右欄記載不要"))</f>
        <v/>
      </c>
      <c r="I553" s="26"/>
    </row>
    <row r="554" spans="1:9" x14ac:dyDescent="0.15">
      <c r="A554" s="81">
        <v>93</v>
      </c>
      <c r="B554" s="100" t="s">
        <v>61</v>
      </c>
      <c r="C554" s="100"/>
      <c r="D554" s="100"/>
      <c r="E554" s="101"/>
      <c r="F554" s="102"/>
      <c r="G554" s="102"/>
      <c r="H554" s="84" t="s">
        <v>251</v>
      </c>
      <c r="I554" s="87"/>
    </row>
    <row r="555" spans="1:9" x14ac:dyDescent="0.15">
      <c r="A555" s="82"/>
      <c r="B555" s="96" t="s">
        <v>60</v>
      </c>
      <c r="C555" s="96"/>
      <c r="D555" s="96"/>
      <c r="E555" s="97"/>
      <c r="F555" s="98"/>
      <c r="G555" s="98"/>
      <c r="H555" s="85"/>
      <c r="I555" s="88"/>
    </row>
    <row r="556" spans="1:9" x14ac:dyDescent="0.15">
      <c r="A556" s="82"/>
      <c r="B556" s="99" t="s">
        <v>56</v>
      </c>
      <c r="C556" s="99"/>
      <c r="D556" s="99"/>
      <c r="E556" s="18"/>
      <c r="F556" s="22" t="s">
        <v>70</v>
      </c>
      <c r="G556" s="23"/>
      <c r="H556" s="86"/>
      <c r="I556" s="89"/>
    </row>
    <row r="557" spans="1:9" x14ac:dyDescent="0.15">
      <c r="A557" s="82"/>
      <c r="B557" s="90" t="s">
        <v>46</v>
      </c>
      <c r="C557" s="93"/>
      <c r="D557" s="15" t="str">
        <f>IF(OR(C557=リスト!$B$4,C557=リスト!$B$5),"企業名等",IF(C557=リスト!$B$6,"右欄記載不要",""))</f>
        <v/>
      </c>
      <c r="E557" s="19"/>
      <c r="F557" s="90" t="s">
        <v>66</v>
      </c>
      <c r="G557" s="93"/>
      <c r="H557" s="15" t="str">
        <f>IF(G557=リスト!$D$4,"企業名等",IF(G557=リスト!$D$5,"右欄記載不要",""))</f>
        <v/>
      </c>
      <c r="I557" s="24"/>
    </row>
    <row r="558" spans="1:9" x14ac:dyDescent="0.15">
      <c r="A558" s="82"/>
      <c r="B558" s="91"/>
      <c r="C558" s="94"/>
      <c r="D558" s="16" t="str">
        <f>IF(OR(C557=リスト!$B$4,C557=リスト!$B$5),"所在地",IF(C557=リスト!$B$6,"右欄記載不要",""))</f>
        <v/>
      </c>
      <c r="E558" s="20"/>
      <c r="F558" s="91"/>
      <c r="G558" s="94"/>
      <c r="H558" s="16" t="str">
        <f>IF(G557=リスト!$D$4,"所在地",IF(G557=リスト!$D$5,"右欄記載不要",""))</f>
        <v/>
      </c>
      <c r="I558" s="25"/>
    </row>
    <row r="559" spans="1:9" x14ac:dyDescent="0.15">
      <c r="A559" s="83"/>
      <c r="B559" s="92"/>
      <c r="C559" s="95"/>
      <c r="D559" s="17" t="str">
        <f>IF(C557="","",IF(C557=リスト!$B$6,"県外の理由","右欄記載不要"))</f>
        <v/>
      </c>
      <c r="E559" s="21"/>
      <c r="F559" s="92"/>
      <c r="G559" s="95"/>
      <c r="H559" s="17" t="str">
        <f>IF(G557="","",IF(G557=リスト!$D$5,"県外の理由","右欄記載不要"))</f>
        <v/>
      </c>
      <c r="I559" s="26"/>
    </row>
    <row r="560" spans="1:9" x14ac:dyDescent="0.15">
      <c r="A560" s="81">
        <v>94</v>
      </c>
      <c r="B560" s="100" t="s">
        <v>61</v>
      </c>
      <c r="C560" s="100"/>
      <c r="D560" s="100"/>
      <c r="E560" s="101"/>
      <c r="F560" s="102"/>
      <c r="G560" s="102"/>
      <c r="H560" s="84" t="s">
        <v>251</v>
      </c>
      <c r="I560" s="87"/>
    </row>
    <row r="561" spans="1:9" x14ac:dyDescent="0.15">
      <c r="A561" s="82"/>
      <c r="B561" s="96" t="s">
        <v>60</v>
      </c>
      <c r="C561" s="96"/>
      <c r="D561" s="96"/>
      <c r="E561" s="97"/>
      <c r="F561" s="98"/>
      <c r="G561" s="98"/>
      <c r="H561" s="85"/>
      <c r="I561" s="88"/>
    </row>
    <row r="562" spans="1:9" x14ac:dyDescent="0.15">
      <c r="A562" s="82"/>
      <c r="B562" s="99" t="s">
        <v>56</v>
      </c>
      <c r="C562" s="99"/>
      <c r="D562" s="99"/>
      <c r="E562" s="18"/>
      <c r="F562" s="22" t="s">
        <v>70</v>
      </c>
      <c r="G562" s="23"/>
      <c r="H562" s="86"/>
      <c r="I562" s="89"/>
    </row>
    <row r="563" spans="1:9" x14ac:dyDescent="0.15">
      <c r="A563" s="82"/>
      <c r="B563" s="90" t="s">
        <v>46</v>
      </c>
      <c r="C563" s="93"/>
      <c r="D563" s="15" t="str">
        <f>IF(OR(C563=リスト!$B$4,C563=リスト!$B$5),"企業名等",IF(C563=リスト!$B$6,"右欄記載不要",""))</f>
        <v/>
      </c>
      <c r="E563" s="19"/>
      <c r="F563" s="90" t="s">
        <v>66</v>
      </c>
      <c r="G563" s="93"/>
      <c r="H563" s="15" t="str">
        <f>IF(G563=リスト!$D$4,"企業名等",IF(G563=リスト!$D$5,"右欄記載不要",""))</f>
        <v/>
      </c>
      <c r="I563" s="24"/>
    </row>
    <row r="564" spans="1:9" x14ac:dyDescent="0.15">
      <c r="A564" s="82"/>
      <c r="B564" s="91"/>
      <c r="C564" s="94"/>
      <c r="D564" s="16" t="str">
        <f>IF(OR(C563=リスト!$B$4,C563=リスト!$B$5),"所在地",IF(C563=リスト!$B$6,"右欄記載不要",""))</f>
        <v/>
      </c>
      <c r="E564" s="20"/>
      <c r="F564" s="91"/>
      <c r="G564" s="94"/>
      <c r="H564" s="16" t="str">
        <f>IF(G563=リスト!$D$4,"所在地",IF(G563=リスト!$D$5,"右欄記載不要",""))</f>
        <v/>
      </c>
      <c r="I564" s="25"/>
    </row>
    <row r="565" spans="1:9" x14ac:dyDescent="0.15">
      <c r="A565" s="83"/>
      <c r="B565" s="92"/>
      <c r="C565" s="95"/>
      <c r="D565" s="17" t="str">
        <f>IF(C563="","",IF(C563=リスト!$B$6,"県外の理由","右欄記載不要"))</f>
        <v/>
      </c>
      <c r="E565" s="21"/>
      <c r="F565" s="92"/>
      <c r="G565" s="95"/>
      <c r="H565" s="17" t="str">
        <f>IF(G563="","",IF(G563=リスト!$D$5,"県外の理由","右欄記載不要"))</f>
        <v/>
      </c>
      <c r="I565" s="26"/>
    </row>
    <row r="566" spans="1:9" x14ac:dyDescent="0.15">
      <c r="A566" s="81">
        <v>95</v>
      </c>
      <c r="B566" s="100" t="s">
        <v>61</v>
      </c>
      <c r="C566" s="100"/>
      <c r="D566" s="100"/>
      <c r="E566" s="101"/>
      <c r="F566" s="102"/>
      <c r="G566" s="102"/>
      <c r="H566" s="84" t="s">
        <v>251</v>
      </c>
      <c r="I566" s="87"/>
    </row>
    <row r="567" spans="1:9" x14ac:dyDescent="0.15">
      <c r="A567" s="82"/>
      <c r="B567" s="96" t="s">
        <v>60</v>
      </c>
      <c r="C567" s="96"/>
      <c r="D567" s="96"/>
      <c r="E567" s="97"/>
      <c r="F567" s="98"/>
      <c r="G567" s="98"/>
      <c r="H567" s="85"/>
      <c r="I567" s="88"/>
    </row>
    <row r="568" spans="1:9" x14ac:dyDescent="0.15">
      <c r="A568" s="82"/>
      <c r="B568" s="99" t="s">
        <v>56</v>
      </c>
      <c r="C568" s="99"/>
      <c r="D568" s="99"/>
      <c r="E568" s="18"/>
      <c r="F568" s="22" t="s">
        <v>70</v>
      </c>
      <c r="G568" s="23"/>
      <c r="H568" s="86"/>
      <c r="I568" s="89"/>
    </row>
    <row r="569" spans="1:9" x14ac:dyDescent="0.15">
      <c r="A569" s="82"/>
      <c r="B569" s="90" t="s">
        <v>46</v>
      </c>
      <c r="C569" s="93"/>
      <c r="D569" s="15" t="str">
        <f>IF(OR(C569=リスト!$B$4,C569=リスト!$B$5),"企業名等",IF(C569=リスト!$B$6,"右欄記載不要",""))</f>
        <v/>
      </c>
      <c r="E569" s="19"/>
      <c r="F569" s="90" t="s">
        <v>66</v>
      </c>
      <c r="G569" s="93"/>
      <c r="H569" s="15" t="str">
        <f>IF(G569=リスト!$D$4,"企業名等",IF(G569=リスト!$D$5,"右欄記載不要",""))</f>
        <v/>
      </c>
      <c r="I569" s="24"/>
    </row>
    <row r="570" spans="1:9" x14ac:dyDescent="0.15">
      <c r="A570" s="82"/>
      <c r="B570" s="91"/>
      <c r="C570" s="94"/>
      <c r="D570" s="16" t="str">
        <f>IF(OR(C569=リスト!$B$4,C569=リスト!$B$5),"所在地",IF(C569=リスト!$B$6,"右欄記載不要",""))</f>
        <v/>
      </c>
      <c r="E570" s="20"/>
      <c r="F570" s="91"/>
      <c r="G570" s="94"/>
      <c r="H570" s="16" t="str">
        <f>IF(G569=リスト!$D$4,"所在地",IF(G569=リスト!$D$5,"右欄記載不要",""))</f>
        <v/>
      </c>
      <c r="I570" s="25"/>
    </row>
    <row r="571" spans="1:9" x14ac:dyDescent="0.15">
      <c r="A571" s="83"/>
      <c r="B571" s="92"/>
      <c r="C571" s="95"/>
      <c r="D571" s="17" t="str">
        <f>IF(C569="","",IF(C569=リスト!$B$6,"県外の理由","右欄記載不要"))</f>
        <v/>
      </c>
      <c r="E571" s="21"/>
      <c r="F571" s="92"/>
      <c r="G571" s="95"/>
      <c r="H571" s="17" t="str">
        <f>IF(G569="","",IF(G569=リスト!$D$5,"県外の理由","右欄記載不要"))</f>
        <v/>
      </c>
      <c r="I571" s="26"/>
    </row>
    <row r="572" spans="1:9" x14ac:dyDescent="0.15">
      <c r="A572" s="81">
        <v>96</v>
      </c>
      <c r="B572" s="100" t="s">
        <v>61</v>
      </c>
      <c r="C572" s="100"/>
      <c r="D572" s="100"/>
      <c r="E572" s="101"/>
      <c r="F572" s="102"/>
      <c r="G572" s="102"/>
      <c r="H572" s="84" t="s">
        <v>251</v>
      </c>
      <c r="I572" s="87"/>
    </row>
    <row r="573" spans="1:9" x14ac:dyDescent="0.15">
      <c r="A573" s="82"/>
      <c r="B573" s="96" t="s">
        <v>60</v>
      </c>
      <c r="C573" s="96"/>
      <c r="D573" s="96"/>
      <c r="E573" s="97"/>
      <c r="F573" s="98"/>
      <c r="G573" s="98"/>
      <c r="H573" s="85"/>
      <c r="I573" s="88"/>
    </row>
    <row r="574" spans="1:9" x14ac:dyDescent="0.15">
      <c r="A574" s="82"/>
      <c r="B574" s="99" t="s">
        <v>56</v>
      </c>
      <c r="C574" s="99"/>
      <c r="D574" s="99"/>
      <c r="E574" s="18"/>
      <c r="F574" s="22" t="s">
        <v>70</v>
      </c>
      <c r="G574" s="23"/>
      <c r="H574" s="86"/>
      <c r="I574" s="89"/>
    </row>
    <row r="575" spans="1:9" x14ac:dyDescent="0.15">
      <c r="A575" s="82"/>
      <c r="B575" s="90" t="s">
        <v>46</v>
      </c>
      <c r="C575" s="93"/>
      <c r="D575" s="15" t="str">
        <f>IF(OR(C575=リスト!$B$4,C575=リスト!$B$5),"企業名等",IF(C575=リスト!$B$6,"右欄記載不要",""))</f>
        <v/>
      </c>
      <c r="E575" s="19"/>
      <c r="F575" s="90" t="s">
        <v>66</v>
      </c>
      <c r="G575" s="93"/>
      <c r="H575" s="15" t="str">
        <f>IF(G575=リスト!$D$4,"企業名等",IF(G575=リスト!$D$5,"右欄記載不要",""))</f>
        <v/>
      </c>
      <c r="I575" s="24"/>
    </row>
    <row r="576" spans="1:9" x14ac:dyDescent="0.15">
      <c r="A576" s="82"/>
      <c r="B576" s="91"/>
      <c r="C576" s="94"/>
      <c r="D576" s="16" t="str">
        <f>IF(OR(C575=リスト!$B$4,C575=リスト!$B$5),"所在地",IF(C575=リスト!$B$6,"右欄記載不要",""))</f>
        <v/>
      </c>
      <c r="E576" s="20"/>
      <c r="F576" s="91"/>
      <c r="G576" s="94"/>
      <c r="H576" s="16" t="str">
        <f>IF(G575=リスト!$D$4,"所在地",IF(G575=リスト!$D$5,"右欄記載不要",""))</f>
        <v/>
      </c>
      <c r="I576" s="25"/>
    </row>
    <row r="577" spans="1:9" x14ac:dyDescent="0.15">
      <c r="A577" s="83"/>
      <c r="B577" s="92"/>
      <c r="C577" s="95"/>
      <c r="D577" s="17" t="str">
        <f>IF(C575="","",IF(C575=リスト!$B$6,"県外の理由","右欄記載不要"))</f>
        <v/>
      </c>
      <c r="E577" s="21"/>
      <c r="F577" s="92"/>
      <c r="G577" s="95"/>
      <c r="H577" s="17" t="str">
        <f>IF(G575="","",IF(G575=リスト!$D$5,"県外の理由","右欄記載不要"))</f>
        <v/>
      </c>
      <c r="I577" s="26"/>
    </row>
    <row r="578" spans="1:9" x14ac:dyDescent="0.15">
      <c r="A578" s="81">
        <v>97</v>
      </c>
      <c r="B578" s="100" t="s">
        <v>61</v>
      </c>
      <c r="C578" s="100"/>
      <c r="D578" s="100"/>
      <c r="E578" s="101"/>
      <c r="F578" s="102"/>
      <c r="G578" s="102"/>
      <c r="H578" s="84" t="s">
        <v>251</v>
      </c>
      <c r="I578" s="87"/>
    </row>
    <row r="579" spans="1:9" x14ac:dyDescent="0.15">
      <c r="A579" s="82"/>
      <c r="B579" s="96" t="s">
        <v>60</v>
      </c>
      <c r="C579" s="96"/>
      <c r="D579" s="96"/>
      <c r="E579" s="97"/>
      <c r="F579" s="98"/>
      <c r="G579" s="98"/>
      <c r="H579" s="85"/>
      <c r="I579" s="88"/>
    </row>
    <row r="580" spans="1:9" x14ac:dyDescent="0.15">
      <c r="A580" s="82"/>
      <c r="B580" s="99" t="s">
        <v>56</v>
      </c>
      <c r="C580" s="99"/>
      <c r="D580" s="99"/>
      <c r="E580" s="18"/>
      <c r="F580" s="22" t="s">
        <v>70</v>
      </c>
      <c r="G580" s="23"/>
      <c r="H580" s="86"/>
      <c r="I580" s="89"/>
    </row>
    <row r="581" spans="1:9" x14ac:dyDescent="0.15">
      <c r="A581" s="82"/>
      <c r="B581" s="90" t="s">
        <v>46</v>
      </c>
      <c r="C581" s="93"/>
      <c r="D581" s="15" t="str">
        <f>IF(OR(C581=リスト!$B$4,C581=リスト!$B$5),"企業名等",IF(C581=リスト!$B$6,"右欄記載不要",""))</f>
        <v/>
      </c>
      <c r="E581" s="19"/>
      <c r="F581" s="90" t="s">
        <v>66</v>
      </c>
      <c r="G581" s="93"/>
      <c r="H581" s="15" t="str">
        <f>IF(G581=リスト!$D$4,"企業名等",IF(G581=リスト!$D$5,"右欄記載不要",""))</f>
        <v/>
      </c>
      <c r="I581" s="24"/>
    </row>
    <row r="582" spans="1:9" x14ac:dyDescent="0.15">
      <c r="A582" s="82"/>
      <c r="B582" s="91"/>
      <c r="C582" s="94"/>
      <c r="D582" s="16" t="str">
        <f>IF(OR(C581=リスト!$B$4,C581=リスト!$B$5),"所在地",IF(C581=リスト!$B$6,"右欄記載不要",""))</f>
        <v/>
      </c>
      <c r="E582" s="20"/>
      <c r="F582" s="91"/>
      <c r="G582" s="94"/>
      <c r="H582" s="16" t="str">
        <f>IF(G581=リスト!$D$4,"所在地",IF(G581=リスト!$D$5,"右欄記載不要",""))</f>
        <v/>
      </c>
      <c r="I582" s="25"/>
    </row>
    <row r="583" spans="1:9" x14ac:dyDescent="0.15">
      <c r="A583" s="83"/>
      <c r="B583" s="92"/>
      <c r="C583" s="95"/>
      <c r="D583" s="17" t="str">
        <f>IF(C581="","",IF(C581=リスト!$B$6,"県外の理由","右欄記載不要"))</f>
        <v/>
      </c>
      <c r="E583" s="21"/>
      <c r="F583" s="92"/>
      <c r="G583" s="95"/>
      <c r="H583" s="17" t="str">
        <f>IF(G581="","",IF(G581=リスト!$D$5,"県外の理由","右欄記載不要"))</f>
        <v/>
      </c>
      <c r="I583" s="26"/>
    </row>
    <row r="584" spans="1:9" x14ac:dyDescent="0.15">
      <c r="A584" s="81">
        <v>98</v>
      </c>
      <c r="B584" s="100" t="s">
        <v>61</v>
      </c>
      <c r="C584" s="100"/>
      <c r="D584" s="100"/>
      <c r="E584" s="101"/>
      <c r="F584" s="102"/>
      <c r="G584" s="102"/>
      <c r="H584" s="84" t="s">
        <v>251</v>
      </c>
      <c r="I584" s="87"/>
    </row>
    <row r="585" spans="1:9" x14ac:dyDescent="0.15">
      <c r="A585" s="82"/>
      <c r="B585" s="96" t="s">
        <v>60</v>
      </c>
      <c r="C585" s="96"/>
      <c r="D585" s="96"/>
      <c r="E585" s="97"/>
      <c r="F585" s="98"/>
      <c r="G585" s="98"/>
      <c r="H585" s="85"/>
      <c r="I585" s="88"/>
    </row>
    <row r="586" spans="1:9" x14ac:dyDescent="0.15">
      <c r="A586" s="82"/>
      <c r="B586" s="99" t="s">
        <v>56</v>
      </c>
      <c r="C586" s="99"/>
      <c r="D586" s="99"/>
      <c r="E586" s="18"/>
      <c r="F586" s="22" t="s">
        <v>70</v>
      </c>
      <c r="G586" s="23"/>
      <c r="H586" s="86"/>
      <c r="I586" s="89"/>
    </row>
    <row r="587" spans="1:9" x14ac:dyDescent="0.15">
      <c r="A587" s="82"/>
      <c r="B587" s="90" t="s">
        <v>46</v>
      </c>
      <c r="C587" s="93"/>
      <c r="D587" s="15" t="str">
        <f>IF(OR(C587=リスト!$B$4,C587=リスト!$B$5),"企業名等",IF(C587=リスト!$B$6,"右欄記載不要",""))</f>
        <v/>
      </c>
      <c r="E587" s="19"/>
      <c r="F587" s="90" t="s">
        <v>66</v>
      </c>
      <c r="G587" s="93"/>
      <c r="H587" s="15" t="str">
        <f>IF(G587=リスト!$D$4,"企業名等",IF(G587=リスト!$D$5,"右欄記載不要",""))</f>
        <v/>
      </c>
      <c r="I587" s="24"/>
    </row>
    <row r="588" spans="1:9" x14ac:dyDescent="0.15">
      <c r="A588" s="82"/>
      <c r="B588" s="91"/>
      <c r="C588" s="94"/>
      <c r="D588" s="16" t="str">
        <f>IF(OR(C587=リスト!$B$4,C587=リスト!$B$5),"所在地",IF(C587=リスト!$B$6,"右欄記載不要",""))</f>
        <v/>
      </c>
      <c r="E588" s="20"/>
      <c r="F588" s="91"/>
      <c r="G588" s="94"/>
      <c r="H588" s="16" t="str">
        <f>IF(G587=リスト!$D$4,"所在地",IF(G587=リスト!$D$5,"右欄記載不要",""))</f>
        <v/>
      </c>
      <c r="I588" s="25"/>
    </row>
    <row r="589" spans="1:9" x14ac:dyDescent="0.15">
      <c r="A589" s="83"/>
      <c r="B589" s="92"/>
      <c r="C589" s="95"/>
      <c r="D589" s="17" t="str">
        <f>IF(C587="","",IF(C587=リスト!$B$6,"県外の理由","右欄記載不要"))</f>
        <v/>
      </c>
      <c r="E589" s="21"/>
      <c r="F589" s="92"/>
      <c r="G589" s="95"/>
      <c r="H589" s="17" t="str">
        <f>IF(G587="","",IF(G587=リスト!$D$5,"県外の理由","右欄記載不要"))</f>
        <v/>
      </c>
      <c r="I589" s="26"/>
    </row>
    <row r="590" spans="1:9" x14ac:dyDescent="0.15">
      <c r="A590" s="81">
        <v>99</v>
      </c>
      <c r="B590" s="100" t="s">
        <v>61</v>
      </c>
      <c r="C590" s="100"/>
      <c r="D590" s="100"/>
      <c r="E590" s="101"/>
      <c r="F590" s="102"/>
      <c r="G590" s="102"/>
      <c r="H590" s="84" t="s">
        <v>251</v>
      </c>
      <c r="I590" s="87"/>
    </row>
    <row r="591" spans="1:9" x14ac:dyDescent="0.15">
      <c r="A591" s="82"/>
      <c r="B591" s="96" t="s">
        <v>60</v>
      </c>
      <c r="C591" s="96"/>
      <c r="D591" s="96"/>
      <c r="E591" s="97"/>
      <c r="F591" s="98"/>
      <c r="G591" s="98"/>
      <c r="H591" s="85"/>
      <c r="I591" s="88"/>
    </row>
    <row r="592" spans="1:9" x14ac:dyDescent="0.15">
      <c r="A592" s="82"/>
      <c r="B592" s="99" t="s">
        <v>56</v>
      </c>
      <c r="C592" s="99"/>
      <c r="D592" s="99"/>
      <c r="E592" s="18"/>
      <c r="F592" s="22" t="s">
        <v>70</v>
      </c>
      <c r="G592" s="23"/>
      <c r="H592" s="86"/>
      <c r="I592" s="89"/>
    </row>
    <row r="593" spans="1:9" x14ac:dyDescent="0.15">
      <c r="A593" s="82"/>
      <c r="B593" s="90" t="s">
        <v>46</v>
      </c>
      <c r="C593" s="93"/>
      <c r="D593" s="15" t="str">
        <f>IF(OR(C593=リスト!$B$4,C593=リスト!$B$5),"企業名等",IF(C593=リスト!$B$6,"右欄記載不要",""))</f>
        <v/>
      </c>
      <c r="E593" s="19"/>
      <c r="F593" s="90" t="s">
        <v>66</v>
      </c>
      <c r="G593" s="93"/>
      <c r="H593" s="15" t="str">
        <f>IF(G593=リスト!$D$4,"企業名等",IF(G593=リスト!$D$5,"右欄記載不要",""))</f>
        <v/>
      </c>
      <c r="I593" s="24"/>
    </row>
    <row r="594" spans="1:9" x14ac:dyDescent="0.15">
      <c r="A594" s="82"/>
      <c r="B594" s="91"/>
      <c r="C594" s="94"/>
      <c r="D594" s="16" t="str">
        <f>IF(OR(C593=リスト!$B$4,C593=リスト!$B$5),"所在地",IF(C593=リスト!$B$6,"右欄記載不要",""))</f>
        <v/>
      </c>
      <c r="E594" s="20"/>
      <c r="F594" s="91"/>
      <c r="G594" s="94"/>
      <c r="H594" s="16" t="str">
        <f>IF(G593=リスト!$D$4,"所在地",IF(G593=リスト!$D$5,"右欄記載不要",""))</f>
        <v/>
      </c>
      <c r="I594" s="25"/>
    </row>
    <row r="595" spans="1:9" x14ac:dyDescent="0.15">
      <c r="A595" s="83"/>
      <c r="B595" s="92"/>
      <c r="C595" s="95"/>
      <c r="D595" s="17" t="str">
        <f>IF(C593="","",IF(C593=リスト!$B$6,"県外の理由","右欄記載不要"))</f>
        <v/>
      </c>
      <c r="E595" s="21"/>
      <c r="F595" s="92"/>
      <c r="G595" s="95"/>
      <c r="H595" s="17" t="str">
        <f>IF(G593="","",IF(G593=リスト!$D$5,"県外の理由","右欄記載不要"))</f>
        <v/>
      </c>
      <c r="I595" s="26"/>
    </row>
    <row r="596" spans="1:9" x14ac:dyDescent="0.15">
      <c r="A596" s="81">
        <v>100</v>
      </c>
      <c r="B596" s="100" t="s">
        <v>61</v>
      </c>
      <c r="C596" s="100"/>
      <c r="D596" s="100"/>
      <c r="E596" s="101"/>
      <c r="F596" s="102"/>
      <c r="G596" s="102"/>
      <c r="H596" s="84" t="s">
        <v>251</v>
      </c>
      <c r="I596" s="87"/>
    </row>
    <row r="597" spans="1:9" x14ac:dyDescent="0.15">
      <c r="A597" s="82"/>
      <c r="B597" s="96" t="s">
        <v>60</v>
      </c>
      <c r="C597" s="96"/>
      <c r="D597" s="96"/>
      <c r="E597" s="97"/>
      <c r="F597" s="98"/>
      <c r="G597" s="98"/>
      <c r="H597" s="85"/>
      <c r="I597" s="88"/>
    </row>
    <row r="598" spans="1:9" x14ac:dyDescent="0.15">
      <c r="A598" s="82"/>
      <c r="B598" s="99" t="s">
        <v>56</v>
      </c>
      <c r="C598" s="99"/>
      <c r="D598" s="99"/>
      <c r="E598" s="18"/>
      <c r="F598" s="22" t="s">
        <v>70</v>
      </c>
      <c r="G598" s="23"/>
      <c r="H598" s="86"/>
      <c r="I598" s="89"/>
    </row>
    <row r="599" spans="1:9" x14ac:dyDescent="0.15">
      <c r="A599" s="82"/>
      <c r="B599" s="90" t="s">
        <v>46</v>
      </c>
      <c r="C599" s="93"/>
      <c r="D599" s="15" t="str">
        <f>IF(OR(C599=リスト!$B$4,C599=リスト!$B$5),"企業名等",IF(C599=リスト!$B$6,"右欄記載不要",""))</f>
        <v/>
      </c>
      <c r="E599" s="19"/>
      <c r="F599" s="90" t="s">
        <v>66</v>
      </c>
      <c r="G599" s="93"/>
      <c r="H599" s="15" t="str">
        <f>IF(G599=リスト!$D$4,"企業名等",IF(G599=リスト!$D$5,"右欄記載不要",""))</f>
        <v/>
      </c>
      <c r="I599" s="24"/>
    </row>
    <row r="600" spans="1:9" x14ac:dyDescent="0.15">
      <c r="A600" s="82"/>
      <c r="B600" s="91"/>
      <c r="C600" s="94"/>
      <c r="D600" s="16" t="str">
        <f>IF(OR(C599=リスト!$B$4,C599=リスト!$B$5),"所在地",IF(C599=リスト!$B$6,"右欄記載不要",""))</f>
        <v/>
      </c>
      <c r="E600" s="20"/>
      <c r="F600" s="91"/>
      <c r="G600" s="94"/>
      <c r="H600" s="16" t="str">
        <f>IF(G599=リスト!$D$4,"所在地",IF(G599=リスト!$D$5,"右欄記載不要",""))</f>
        <v/>
      </c>
      <c r="I600" s="25"/>
    </row>
    <row r="601" spans="1:9" x14ac:dyDescent="0.15">
      <c r="A601" s="83"/>
      <c r="B601" s="92"/>
      <c r="C601" s="95"/>
      <c r="D601" s="17" t="str">
        <f>IF(C599="","",IF(C599=リスト!$B$6,"県外の理由","右欄記載不要"))</f>
        <v/>
      </c>
      <c r="E601" s="21"/>
      <c r="F601" s="92"/>
      <c r="G601" s="95"/>
      <c r="H601" s="17" t="str">
        <f>IF(G599="","",IF(G599=リスト!$D$5,"県外の理由","右欄記載不要"))</f>
        <v/>
      </c>
      <c r="I601" s="26"/>
    </row>
    <row r="602" spans="1:9" x14ac:dyDescent="0.15">
      <c r="A602" s="81">
        <v>101</v>
      </c>
      <c r="B602" s="100" t="s">
        <v>61</v>
      </c>
      <c r="C602" s="100"/>
      <c r="D602" s="100"/>
      <c r="E602" s="101"/>
      <c r="F602" s="102"/>
      <c r="G602" s="102"/>
      <c r="H602" s="84" t="s">
        <v>251</v>
      </c>
      <c r="I602" s="87"/>
    </row>
    <row r="603" spans="1:9" x14ac:dyDescent="0.15">
      <c r="A603" s="82"/>
      <c r="B603" s="96" t="s">
        <v>60</v>
      </c>
      <c r="C603" s="96"/>
      <c r="D603" s="96"/>
      <c r="E603" s="97"/>
      <c r="F603" s="98"/>
      <c r="G603" s="98"/>
      <c r="H603" s="85"/>
      <c r="I603" s="88"/>
    </row>
    <row r="604" spans="1:9" x14ac:dyDescent="0.15">
      <c r="A604" s="82"/>
      <c r="B604" s="99" t="s">
        <v>56</v>
      </c>
      <c r="C604" s="99"/>
      <c r="D604" s="99"/>
      <c r="E604" s="18"/>
      <c r="F604" s="22" t="s">
        <v>70</v>
      </c>
      <c r="G604" s="23"/>
      <c r="H604" s="86"/>
      <c r="I604" s="89"/>
    </row>
    <row r="605" spans="1:9" x14ac:dyDescent="0.15">
      <c r="A605" s="82"/>
      <c r="B605" s="90" t="s">
        <v>46</v>
      </c>
      <c r="C605" s="93"/>
      <c r="D605" s="15" t="str">
        <f>IF(OR(C605=リスト!$B$4,C605=リスト!$B$5),"企業名等",IF(C605=リスト!$B$6,"右欄記載不要",""))</f>
        <v/>
      </c>
      <c r="E605" s="19"/>
      <c r="F605" s="90" t="s">
        <v>66</v>
      </c>
      <c r="G605" s="93"/>
      <c r="H605" s="15" t="str">
        <f>IF(G605=リスト!$D$4,"企業名等",IF(G605=リスト!$D$5,"右欄記載不要",""))</f>
        <v/>
      </c>
      <c r="I605" s="24"/>
    </row>
    <row r="606" spans="1:9" x14ac:dyDescent="0.15">
      <c r="A606" s="82"/>
      <c r="B606" s="91"/>
      <c r="C606" s="94"/>
      <c r="D606" s="16" t="str">
        <f>IF(OR(C605=リスト!$B$4,C605=リスト!$B$5),"所在地",IF(C605=リスト!$B$6,"右欄記載不要",""))</f>
        <v/>
      </c>
      <c r="E606" s="20"/>
      <c r="F606" s="91"/>
      <c r="G606" s="94"/>
      <c r="H606" s="16" t="str">
        <f>IF(G605=リスト!$D$4,"所在地",IF(G605=リスト!$D$5,"右欄記載不要",""))</f>
        <v/>
      </c>
      <c r="I606" s="25"/>
    </row>
    <row r="607" spans="1:9" x14ac:dyDescent="0.15">
      <c r="A607" s="83"/>
      <c r="B607" s="92"/>
      <c r="C607" s="95"/>
      <c r="D607" s="17" t="str">
        <f>IF(C605="","",IF(C605=リスト!$B$6,"県外の理由","右欄記載不要"))</f>
        <v/>
      </c>
      <c r="E607" s="21"/>
      <c r="F607" s="92"/>
      <c r="G607" s="95"/>
      <c r="H607" s="17" t="str">
        <f>IF(G605="","",IF(G605=リスト!$D$5,"県外の理由","右欄記載不要"))</f>
        <v/>
      </c>
      <c r="I607" s="26"/>
    </row>
    <row r="608" spans="1:9" x14ac:dyDescent="0.15">
      <c r="A608" s="81">
        <v>102</v>
      </c>
      <c r="B608" s="100" t="s">
        <v>61</v>
      </c>
      <c r="C608" s="100"/>
      <c r="D608" s="100"/>
      <c r="E608" s="101"/>
      <c r="F608" s="102"/>
      <c r="G608" s="102"/>
      <c r="H608" s="84" t="s">
        <v>251</v>
      </c>
      <c r="I608" s="87"/>
    </row>
    <row r="609" spans="1:9" x14ac:dyDescent="0.15">
      <c r="A609" s="82"/>
      <c r="B609" s="96" t="s">
        <v>60</v>
      </c>
      <c r="C609" s="96"/>
      <c r="D609" s="96"/>
      <c r="E609" s="97"/>
      <c r="F609" s="98"/>
      <c r="G609" s="98"/>
      <c r="H609" s="85"/>
      <c r="I609" s="88"/>
    </row>
    <row r="610" spans="1:9" x14ac:dyDescent="0.15">
      <c r="A610" s="82"/>
      <c r="B610" s="99" t="s">
        <v>56</v>
      </c>
      <c r="C610" s="99"/>
      <c r="D610" s="99"/>
      <c r="E610" s="18"/>
      <c r="F610" s="22" t="s">
        <v>70</v>
      </c>
      <c r="G610" s="23"/>
      <c r="H610" s="86"/>
      <c r="I610" s="89"/>
    </row>
    <row r="611" spans="1:9" x14ac:dyDescent="0.15">
      <c r="A611" s="82"/>
      <c r="B611" s="90" t="s">
        <v>46</v>
      </c>
      <c r="C611" s="93"/>
      <c r="D611" s="15" t="str">
        <f>IF(OR(C611=リスト!$B$4,C611=リスト!$B$5),"企業名等",IF(C611=リスト!$B$6,"右欄記載不要",""))</f>
        <v/>
      </c>
      <c r="E611" s="19"/>
      <c r="F611" s="90" t="s">
        <v>66</v>
      </c>
      <c r="G611" s="93"/>
      <c r="H611" s="15" t="str">
        <f>IF(G611=リスト!$D$4,"企業名等",IF(G611=リスト!$D$5,"右欄記載不要",""))</f>
        <v/>
      </c>
      <c r="I611" s="24"/>
    </row>
    <row r="612" spans="1:9" x14ac:dyDescent="0.15">
      <c r="A612" s="82"/>
      <c r="B612" s="91"/>
      <c r="C612" s="94"/>
      <c r="D612" s="16" t="str">
        <f>IF(OR(C611=リスト!$B$4,C611=リスト!$B$5),"所在地",IF(C611=リスト!$B$6,"右欄記載不要",""))</f>
        <v/>
      </c>
      <c r="E612" s="20"/>
      <c r="F612" s="91"/>
      <c r="G612" s="94"/>
      <c r="H612" s="16" t="str">
        <f>IF(G611=リスト!$D$4,"所在地",IF(G611=リスト!$D$5,"右欄記載不要",""))</f>
        <v/>
      </c>
      <c r="I612" s="25"/>
    </row>
    <row r="613" spans="1:9" x14ac:dyDescent="0.15">
      <c r="A613" s="83"/>
      <c r="B613" s="92"/>
      <c r="C613" s="95"/>
      <c r="D613" s="17" t="str">
        <f>IF(C611="","",IF(C611=リスト!$B$6,"県外の理由","右欄記載不要"))</f>
        <v/>
      </c>
      <c r="E613" s="21"/>
      <c r="F613" s="92"/>
      <c r="G613" s="95"/>
      <c r="H613" s="17" t="str">
        <f>IF(G611="","",IF(G611=リスト!$D$5,"県外の理由","右欄記載不要"))</f>
        <v/>
      </c>
      <c r="I613" s="26"/>
    </row>
    <row r="614" spans="1:9" x14ac:dyDescent="0.15">
      <c r="A614" s="81">
        <v>103</v>
      </c>
      <c r="B614" s="100" t="s">
        <v>61</v>
      </c>
      <c r="C614" s="100"/>
      <c r="D614" s="100"/>
      <c r="E614" s="101"/>
      <c r="F614" s="102"/>
      <c r="G614" s="102"/>
      <c r="H614" s="84" t="s">
        <v>251</v>
      </c>
      <c r="I614" s="87"/>
    </row>
    <row r="615" spans="1:9" x14ac:dyDescent="0.15">
      <c r="A615" s="82"/>
      <c r="B615" s="96" t="s">
        <v>60</v>
      </c>
      <c r="C615" s="96"/>
      <c r="D615" s="96"/>
      <c r="E615" s="97"/>
      <c r="F615" s="98"/>
      <c r="G615" s="98"/>
      <c r="H615" s="85"/>
      <c r="I615" s="88"/>
    </row>
    <row r="616" spans="1:9" x14ac:dyDescent="0.15">
      <c r="A616" s="82"/>
      <c r="B616" s="99" t="s">
        <v>56</v>
      </c>
      <c r="C616" s="99"/>
      <c r="D616" s="99"/>
      <c r="E616" s="18"/>
      <c r="F616" s="22" t="s">
        <v>70</v>
      </c>
      <c r="G616" s="23"/>
      <c r="H616" s="86"/>
      <c r="I616" s="89"/>
    </row>
    <row r="617" spans="1:9" x14ac:dyDescent="0.15">
      <c r="A617" s="82"/>
      <c r="B617" s="90" t="s">
        <v>46</v>
      </c>
      <c r="C617" s="93"/>
      <c r="D617" s="15" t="str">
        <f>IF(OR(C617=リスト!$B$4,C617=リスト!$B$5),"企業名等",IF(C617=リスト!$B$6,"右欄記載不要",""))</f>
        <v/>
      </c>
      <c r="E617" s="19"/>
      <c r="F617" s="90" t="s">
        <v>66</v>
      </c>
      <c r="G617" s="93"/>
      <c r="H617" s="15" t="str">
        <f>IF(G617=リスト!$D$4,"企業名等",IF(G617=リスト!$D$5,"右欄記載不要",""))</f>
        <v/>
      </c>
      <c r="I617" s="24"/>
    </row>
    <row r="618" spans="1:9" x14ac:dyDescent="0.15">
      <c r="A618" s="82"/>
      <c r="B618" s="91"/>
      <c r="C618" s="94"/>
      <c r="D618" s="16" t="str">
        <f>IF(OR(C617=リスト!$B$4,C617=リスト!$B$5),"所在地",IF(C617=リスト!$B$6,"右欄記載不要",""))</f>
        <v/>
      </c>
      <c r="E618" s="20"/>
      <c r="F618" s="91"/>
      <c r="G618" s="94"/>
      <c r="H618" s="16" t="str">
        <f>IF(G617=リスト!$D$4,"所在地",IF(G617=リスト!$D$5,"右欄記載不要",""))</f>
        <v/>
      </c>
      <c r="I618" s="25"/>
    </row>
    <row r="619" spans="1:9" x14ac:dyDescent="0.15">
      <c r="A619" s="83"/>
      <c r="B619" s="92"/>
      <c r="C619" s="95"/>
      <c r="D619" s="17" t="str">
        <f>IF(C617="","",IF(C617=リスト!$B$6,"県外の理由","右欄記載不要"))</f>
        <v/>
      </c>
      <c r="E619" s="21"/>
      <c r="F619" s="92"/>
      <c r="G619" s="95"/>
      <c r="H619" s="17" t="str">
        <f>IF(G617="","",IF(G617=リスト!$D$5,"県外の理由","右欄記載不要"))</f>
        <v/>
      </c>
      <c r="I619" s="26"/>
    </row>
    <row r="620" spans="1:9" x14ac:dyDescent="0.15">
      <c r="A620" s="81">
        <v>104</v>
      </c>
      <c r="B620" s="100" t="s">
        <v>61</v>
      </c>
      <c r="C620" s="100"/>
      <c r="D620" s="100"/>
      <c r="E620" s="101"/>
      <c r="F620" s="102"/>
      <c r="G620" s="102"/>
      <c r="H620" s="84" t="s">
        <v>251</v>
      </c>
      <c r="I620" s="87"/>
    </row>
    <row r="621" spans="1:9" x14ac:dyDescent="0.15">
      <c r="A621" s="82"/>
      <c r="B621" s="96" t="s">
        <v>60</v>
      </c>
      <c r="C621" s="96"/>
      <c r="D621" s="96"/>
      <c r="E621" s="97"/>
      <c r="F621" s="98"/>
      <c r="G621" s="98"/>
      <c r="H621" s="85"/>
      <c r="I621" s="88"/>
    </row>
    <row r="622" spans="1:9" x14ac:dyDescent="0.15">
      <c r="A622" s="82"/>
      <c r="B622" s="99" t="s">
        <v>56</v>
      </c>
      <c r="C622" s="99"/>
      <c r="D622" s="99"/>
      <c r="E622" s="18"/>
      <c r="F622" s="22" t="s">
        <v>70</v>
      </c>
      <c r="G622" s="23"/>
      <c r="H622" s="86"/>
      <c r="I622" s="89"/>
    </row>
    <row r="623" spans="1:9" x14ac:dyDescent="0.15">
      <c r="A623" s="82"/>
      <c r="B623" s="90" t="s">
        <v>46</v>
      </c>
      <c r="C623" s="93"/>
      <c r="D623" s="15" t="str">
        <f>IF(OR(C623=リスト!$B$4,C623=リスト!$B$5),"企業名等",IF(C623=リスト!$B$6,"右欄記載不要",""))</f>
        <v/>
      </c>
      <c r="E623" s="19"/>
      <c r="F623" s="90" t="s">
        <v>66</v>
      </c>
      <c r="G623" s="93"/>
      <c r="H623" s="15" t="str">
        <f>IF(G623=リスト!$D$4,"企業名等",IF(G623=リスト!$D$5,"右欄記載不要",""))</f>
        <v/>
      </c>
      <c r="I623" s="24"/>
    </row>
    <row r="624" spans="1:9" x14ac:dyDescent="0.15">
      <c r="A624" s="82"/>
      <c r="B624" s="91"/>
      <c r="C624" s="94"/>
      <c r="D624" s="16" t="str">
        <f>IF(OR(C623=リスト!$B$4,C623=リスト!$B$5),"所在地",IF(C623=リスト!$B$6,"右欄記載不要",""))</f>
        <v/>
      </c>
      <c r="E624" s="20"/>
      <c r="F624" s="91"/>
      <c r="G624" s="94"/>
      <c r="H624" s="16" t="str">
        <f>IF(G623=リスト!$D$4,"所在地",IF(G623=リスト!$D$5,"右欄記載不要",""))</f>
        <v/>
      </c>
      <c r="I624" s="25"/>
    </row>
    <row r="625" spans="1:9" x14ac:dyDescent="0.15">
      <c r="A625" s="83"/>
      <c r="B625" s="92"/>
      <c r="C625" s="95"/>
      <c r="D625" s="17" t="str">
        <f>IF(C623="","",IF(C623=リスト!$B$6,"県外の理由","右欄記載不要"))</f>
        <v/>
      </c>
      <c r="E625" s="21"/>
      <c r="F625" s="92"/>
      <c r="G625" s="95"/>
      <c r="H625" s="17" t="str">
        <f>IF(G623="","",IF(G623=リスト!$D$5,"県外の理由","右欄記載不要"))</f>
        <v/>
      </c>
      <c r="I625" s="26"/>
    </row>
    <row r="626" spans="1:9" x14ac:dyDescent="0.15">
      <c r="A626" s="81">
        <v>105</v>
      </c>
      <c r="B626" s="100" t="s">
        <v>61</v>
      </c>
      <c r="C626" s="100"/>
      <c r="D626" s="100"/>
      <c r="E626" s="101"/>
      <c r="F626" s="102"/>
      <c r="G626" s="102"/>
      <c r="H626" s="84" t="s">
        <v>251</v>
      </c>
      <c r="I626" s="87"/>
    </row>
    <row r="627" spans="1:9" x14ac:dyDescent="0.15">
      <c r="A627" s="82"/>
      <c r="B627" s="96" t="s">
        <v>60</v>
      </c>
      <c r="C627" s="96"/>
      <c r="D627" s="96"/>
      <c r="E627" s="97"/>
      <c r="F627" s="98"/>
      <c r="G627" s="98"/>
      <c r="H627" s="85"/>
      <c r="I627" s="88"/>
    </row>
    <row r="628" spans="1:9" x14ac:dyDescent="0.15">
      <c r="A628" s="82"/>
      <c r="B628" s="99" t="s">
        <v>56</v>
      </c>
      <c r="C628" s="99"/>
      <c r="D628" s="99"/>
      <c r="E628" s="18"/>
      <c r="F628" s="22" t="s">
        <v>70</v>
      </c>
      <c r="G628" s="23"/>
      <c r="H628" s="86"/>
      <c r="I628" s="89"/>
    </row>
    <row r="629" spans="1:9" x14ac:dyDescent="0.15">
      <c r="A629" s="82"/>
      <c r="B629" s="90" t="s">
        <v>46</v>
      </c>
      <c r="C629" s="93"/>
      <c r="D629" s="15" t="str">
        <f>IF(OR(C629=リスト!$B$4,C629=リスト!$B$5),"企業名等",IF(C629=リスト!$B$6,"右欄記載不要",""))</f>
        <v/>
      </c>
      <c r="E629" s="19"/>
      <c r="F629" s="90" t="s">
        <v>66</v>
      </c>
      <c r="G629" s="93"/>
      <c r="H629" s="15" t="str">
        <f>IF(G629=リスト!$D$4,"企業名等",IF(G629=リスト!$D$5,"右欄記載不要",""))</f>
        <v/>
      </c>
      <c r="I629" s="24"/>
    </row>
    <row r="630" spans="1:9" x14ac:dyDescent="0.15">
      <c r="A630" s="82"/>
      <c r="B630" s="91"/>
      <c r="C630" s="94"/>
      <c r="D630" s="16" t="str">
        <f>IF(OR(C629=リスト!$B$4,C629=リスト!$B$5),"所在地",IF(C629=リスト!$B$6,"右欄記載不要",""))</f>
        <v/>
      </c>
      <c r="E630" s="20"/>
      <c r="F630" s="91"/>
      <c r="G630" s="94"/>
      <c r="H630" s="16" t="str">
        <f>IF(G629=リスト!$D$4,"所在地",IF(G629=リスト!$D$5,"右欄記載不要",""))</f>
        <v/>
      </c>
      <c r="I630" s="25"/>
    </row>
    <row r="631" spans="1:9" x14ac:dyDescent="0.15">
      <c r="A631" s="83"/>
      <c r="B631" s="92"/>
      <c r="C631" s="95"/>
      <c r="D631" s="17" t="str">
        <f>IF(C629="","",IF(C629=リスト!$B$6,"県外の理由","右欄記載不要"))</f>
        <v/>
      </c>
      <c r="E631" s="21"/>
      <c r="F631" s="92"/>
      <c r="G631" s="95"/>
      <c r="H631" s="17" t="str">
        <f>IF(G629="","",IF(G629=リスト!$D$5,"県外の理由","右欄記載不要"))</f>
        <v/>
      </c>
      <c r="I631" s="26"/>
    </row>
    <row r="632" spans="1:9" x14ac:dyDescent="0.15">
      <c r="A632" s="81">
        <v>106</v>
      </c>
      <c r="B632" s="100" t="s">
        <v>61</v>
      </c>
      <c r="C632" s="100"/>
      <c r="D632" s="100"/>
      <c r="E632" s="101"/>
      <c r="F632" s="102"/>
      <c r="G632" s="102"/>
      <c r="H632" s="84" t="s">
        <v>251</v>
      </c>
      <c r="I632" s="87"/>
    </row>
    <row r="633" spans="1:9" x14ac:dyDescent="0.15">
      <c r="A633" s="82"/>
      <c r="B633" s="96" t="s">
        <v>60</v>
      </c>
      <c r="C633" s="96"/>
      <c r="D633" s="96"/>
      <c r="E633" s="97"/>
      <c r="F633" s="98"/>
      <c r="G633" s="98"/>
      <c r="H633" s="85"/>
      <c r="I633" s="88"/>
    </row>
    <row r="634" spans="1:9" x14ac:dyDescent="0.15">
      <c r="A634" s="82"/>
      <c r="B634" s="99" t="s">
        <v>56</v>
      </c>
      <c r="C634" s="99"/>
      <c r="D634" s="99"/>
      <c r="E634" s="18"/>
      <c r="F634" s="22" t="s">
        <v>70</v>
      </c>
      <c r="G634" s="23"/>
      <c r="H634" s="86"/>
      <c r="I634" s="89"/>
    </row>
    <row r="635" spans="1:9" x14ac:dyDescent="0.15">
      <c r="A635" s="82"/>
      <c r="B635" s="90" t="s">
        <v>46</v>
      </c>
      <c r="C635" s="93"/>
      <c r="D635" s="15" t="str">
        <f>IF(OR(C635=リスト!$B$4,C635=リスト!$B$5),"企業名等",IF(C635=リスト!$B$6,"右欄記載不要",""))</f>
        <v/>
      </c>
      <c r="E635" s="19"/>
      <c r="F635" s="90" t="s">
        <v>66</v>
      </c>
      <c r="G635" s="93"/>
      <c r="H635" s="15" t="str">
        <f>IF(G635=リスト!$D$4,"企業名等",IF(G635=リスト!$D$5,"右欄記載不要",""))</f>
        <v/>
      </c>
      <c r="I635" s="24"/>
    </row>
    <row r="636" spans="1:9" x14ac:dyDescent="0.15">
      <c r="A636" s="82"/>
      <c r="B636" s="91"/>
      <c r="C636" s="94"/>
      <c r="D636" s="16" t="str">
        <f>IF(OR(C635=リスト!$B$4,C635=リスト!$B$5),"所在地",IF(C635=リスト!$B$6,"右欄記載不要",""))</f>
        <v/>
      </c>
      <c r="E636" s="20"/>
      <c r="F636" s="91"/>
      <c r="G636" s="94"/>
      <c r="H636" s="16" t="str">
        <f>IF(G635=リスト!$D$4,"所在地",IF(G635=リスト!$D$5,"右欄記載不要",""))</f>
        <v/>
      </c>
      <c r="I636" s="25"/>
    </row>
    <row r="637" spans="1:9" x14ac:dyDescent="0.15">
      <c r="A637" s="83"/>
      <c r="B637" s="92"/>
      <c r="C637" s="95"/>
      <c r="D637" s="17" t="str">
        <f>IF(C635="","",IF(C635=リスト!$B$6,"県外の理由","右欄記載不要"))</f>
        <v/>
      </c>
      <c r="E637" s="21"/>
      <c r="F637" s="92"/>
      <c r="G637" s="95"/>
      <c r="H637" s="17" t="str">
        <f>IF(G635="","",IF(G635=リスト!$D$5,"県外の理由","右欄記載不要"))</f>
        <v/>
      </c>
      <c r="I637" s="26"/>
    </row>
    <row r="638" spans="1:9" x14ac:dyDescent="0.15">
      <c r="A638" s="81">
        <v>107</v>
      </c>
      <c r="B638" s="100" t="s">
        <v>61</v>
      </c>
      <c r="C638" s="100"/>
      <c r="D638" s="100"/>
      <c r="E638" s="101"/>
      <c r="F638" s="102"/>
      <c r="G638" s="102"/>
      <c r="H638" s="84" t="s">
        <v>251</v>
      </c>
      <c r="I638" s="87"/>
    </row>
    <row r="639" spans="1:9" x14ac:dyDescent="0.15">
      <c r="A639" s="82"/>
      <c r="B639" s="96" t="s">
        <v>60</v>
      </c>
      <c r="C639" s="96"/>
      <c r="D639" s="96"/>
      <c r="E639" s="97"/>
      <c r="F639" s="98"/>
      <c r="G639" s="98"/>
      <c r="H639" s="85"/>
      <c r="I639" s="88"/>
    </row>
    <row r="640" spans="1:9" x14ac:dyDescent="0.15">
      <c r="A640" s="82"/>
      <c r="B640" s="99" t="s">
        <v>56</v>
      </c>
      <c r="C640" s="99"/>
      <c r="D640" s="99"/>
      <c r="E640" s="18"/>
      <c r="F640" s="22" t="s">
        <v>70</v>
      </c>
      <c r="G640" s="23"/>
      <c r="H640" s="86"/>
      <c r="I640" s="89"/>
    </row>
    <row r="641" spans="1:9" x14ac:dyDescent="0.15">
      <c r="A641" s="82"/>
      <c r="B641" s="90" t="s">
        <v>46</v>
      </c>
      <c r="C641" s="93"/>
      <c r="D641" s="15" t="str">
        <f>IF(OR(C641=リスト!$B$4,C641=リスト!$B$5),"企業名等",IF(C641=リスト!$B$6,"右欄記載不要",""))</f>
        <v/>
      </c>
      <c r="E641" s="19"/>
      <c r="F641" s="90" t="s">
        <v>66</v>
      </c>
      <c r="G641" s="93"/>
      <c r="H641" s="15" t="str">
        <f>IF(G641=リスト!$D$4,"企業名等",IF(G641=リスト!$D$5,"右欄記載不要",""))</f>
        <v/>
      </c>
      <c r="I641" s="24"/>
    </row>
    <row r="642" spans="1:9" x14ac:dyDescent="0.15">
      <c r="A642" s="82"/>
      <c r="B642" s="91"/>
      <c r="C642" s="94"/>
      <c r="D642" s="16" t="str">
        <f>IF(OR(C641=リスト!$B$4,C641=リスト!$B$5),"所在地",IF(C641=リスト!$B$6,"右欄記載不要",""))</f>
        <v/>
      </c>
      <c r="E642" s="20"/>
      <c r="F642" s="91"/>
      <c r="G642" s="94"/>
      <c r="H642" s="16" t="str">
        <f>IF(G641=リスト!$D$4,"所在地",IF(G641=リスト!$D$5,"右欄記載不要",""))</f>
        <v/>
      </c>
      <c r="I642" s="25"/>
    </row>
    <row r="643" spans="1:9" x14ac:dyDescent="0.15">
      <c r="A643" s="83"/>
      <c r="B643" s="92"/>
      <c r="C643" s="95"/>
      <c r="D643" s="17" t="str">
        <f>IF(C641="","",IF(C641=リスト!$B$6,"県外の理由","右欄記載不要"))</f>
        <v/>
      </c>
      <c r="E643" s="21"/>
      <c r="F643" s="92"/>
      <c r="G643" s="95"/>
      <c r="H643" s="17" t="str">
        <f>IF(G641="","",IF(G641=リスト!$D$5,"県外の理由","右欄記載不要"))</f>
        <v/>
      </c>
      <c r="I643" s="26"/>
    </row>
    <row r="644" spans="1:9" x14ac:dyDescent="0.15">
      <c r="A644" s="81">
        <v>108</v>
      </c>
      <c r="B644" s="100" t="s">
        <v>61</v>
      </c>
      <c r="C644" s="100"/>
      <c r="D644" s="100"/>
      <c r="E644" s="101"/>
      <c r="F644" s="102"/>
      <c r="G644" s="102"/>
      <c r="H644" s="84" t="s">
        <v>251</v>
      </c>
      <c r="I644" s="87"/>
    </row>
    <row r="645" spans="1:9" x14ac:dyDescent="0.15">
      <c r="A645" s="82"/>
      <c r="B645" s="96" t="s">
        <v>60</v>
      </c>
      <c r="C645" s="96"/>
      <c r="D645" s="96"/>
      <c r="E645" s="97"/>
      <c r="F645" s="98"/>
      <c r="G645" s="98"/>
      <c r="H645" s="85"/>
      <c r="I645" s="88"/>
    </row>
    <row r="646" spans="1:9" x14ac:dyDescent="0.15">
      <c r="A646" s="82"/>
      <c r="B646" s="99" t="s">
        <v>56</v>
      </c>
      <c r="C646" s="99"/>
      <c r="D646" s="99"/>
      <c r="E646" s="18"/>
      <c r="F646" s="22" t="s">
        <v>70</v>
      </c>
      <c r="G646" s="23"/>
      <c r="H646" s="86"/>
      <c r="I646" s="89"/>
    </row>
    <row r="647" spans="1:9" x14ac:dyDescent="0.15">
      <c r="A647" s="82"/>
      <c r="B647" s="90" t="s">
        <v>46</v>
      </c>
      <c r="C647" s="93"/>
      <c r="D647" s="15" t="str">
        <f>IF(OR(C647=リスト!$B$4,C647=リスト!$B$5),"企業名等",IF(C647=リスト!$B$6,"右欄記載不要",""))</f>
        <v/>
      </c>
      <c r="E647" s="19"/>
      <c r="F647" s="90" t="s">
        <v>66</v>
      </c>
      <c r="G647" s="93"/>
      <c r="H647" s="15" t="str">
        <f>IF(G647=リスト!$D$4,"企業名等",IF(G647=リスト!$D$5,"右欄記載不要",""))</f>
        <v/>
      </c>
      <c r="I647" s="24"/>
    </row>
    <row r="648" spans="1:9" x14ac:dyDescent="0.15">
      <c r="A648" s="82"/>
      <c r="B648" s="91"/>
      <c r="C648" s="94"/>
      <c r="D648" s="16" t="str">
        <f>IF(OR(C647=リスト!$B$4,C647=リスト!$B$5),"所在地",IF(C647=リスト!$B$6,"右欄記載不要",""))</f>
        <v/>
      </c>
      <c r="E648" s="20"/>
      <c r="F648" s="91"/>
      <c r="G648" s="94"/>
      <c r="H648" s="16" t="str">
        <f>IF(G647=リスト!$D$4,"所在地",IF(G647=リスト!$D$5,"右欄記載不要",""))</f>
        <v/>
      </c>
      <c r="I648" s="25"/>
    </row>
    <row r="649" spans="1:9" x14ac:dyDescent="0.15">
      <c r="A649" s="83"/>
      <c r="B649" s="92"/>
      <c r="C649" s="95"/>
      <c r="D649" s="17" t="str">
        <f>IF(C647="","",IF(C647=リスト!$B$6,"県外の理由","右欄記載不要"))</f>
        <v/>
      </c>
      <c r="E649" s="21"/>
      <c r="F649" s="92"/>
      <c r="G649" s="95"/>
      <c r="H649" s="17" t="str">
        <f>IF(G647="","",IF(G647=リスト!$D$5,"県外の理由","右欄記載不要"))</f>
        <v/>
      </c>
      <c r="I649" s="26"/>
    </row>
    <row r="650" spans="1:9" x14ac:dyDescent="0.15">
      <c r="A650" s="81">
        <v>109</v>
      </c>
      <c r="B650" s="100" t="s">
        <v>61</v>
      </c>
      <c r="C650" s="100"/>
      <c r="D650" s="100"/>
      <c r="E650" s="101"/>
      <c r="F650" s="102"/>
      <c r="G650" s="102"/>
      <c r="H650" s="84" t="s">
        <v>251</v>
      </c>
      <c r="I650" s="87"/>
    </row>
    <row r="651" spans="1:9" x14ac:dyDescent="0.15">
      <c r="A651" s="82"/>
      <c r="B651" s="96" t="s">
        <v>60</v>
      </c>
      <c r="C651" s="96"/>
      <c r="D651" s="96"/>
      <c r="E651" s="97"/>
      <c r="F651" s="98"/>
      <c r="G651" s="98"/>
      <c r="H651" s="85"/>
      <c r="I651" s="88"/>
    </row>
    <row r="652" spans="1:9" x14ac:dyDescent="0.15">
      <c r="A652" s="82"/>
      <c r="B652" s="99" t="s">
        <v>56</v>
      </c>
      <c r="C652" s="99"/>
      <c r="D652" s="99"/>
      <c r="E652" s="18"/>
      <c r="F652" s="22" t="s">
        <v>70</v>
      </c>
      <c r="G652" s="23"/>
      <c r="H652" s="86"/>
      <c r="I652" s="89"/>
    </row>
    <row r="653" spans="1:9" x14ac:dyDescent="0.15">
      <c r="A653" s="82"/>
      <c r="B653" s="90" t="s">
        <v>46</v>
      </c>
      <c r="C653" s="93"/>
      <c r="D653" s="15" t="str">
        <f>IF(OR(C653=リスト!$B$4,C653=リスト!$B$5),"企業名等",IF(C653=リスト!$B$6,"右欄記載不要",""))</f>
        <v/>
      </c>
      <c r="E653" s="19"/>
      <c r="F653" s="90" t="s">
        <v>66</v>
      </c>
      <c r="G653" s="93"/>
      <c r="H653" s="15" t="str">
        <f>IF(G653=リスト!$D$4,"企業名等",IF(G653=リスト!$D$5,"右欄記載不要",""))</f>
        <v/>
      </c>
      <c r="I653" s="24"/>
    </row>
    <row r="654" spans="1:9" x14ac:dyDescent="0.15">
      <c r="A654" s="82"/>
      <c r="B654" s="91"/>
      <c r="C654" s="94"/>
      <c r="D654" s="16" t="str">
        <f>IF(OR(C653=リスト!$B$4,C653=リスト!$B$5),"所在地",IF(C653=リスト!$B$6,"右欄記載不要",""))</f>
        <v/>
      </c>
      <c r="E654" s="20"/>
      <c r="F654" s="91"/>
      <c r="G654" s="94"/>
      <c r="H654" s="16" t="str">
        <f>IF(G653=リスト!$D$4,"所在地",IF(G653=リスト!$D$5,"右欄記載不要",""))</f>
        <v/>
      </c>
      <c r="I654" s="25"/>
    </row>
    <row r="655" spans="1:9" x14ac:dyDescent="0.15">
      <c r="A655" s="83"/>
      <c r="B655" s="92"/>
      <c r="C655" s="95"/>
      <c r="D655" s="17" t="str">
        <f>IF(C653="","",IF(C653=リスト!$B$6,"県外の理由","右欄記載不要"))</f>
        <v/>
      </c>
      <c r="E655" s="21"/>
      <c r="F655" s="92"/>
      <c r="G655" s="95"/>
      <c r="H655" s="17" t="str">
        <f>IF(G653="","",IF(G653=リスト!$D$5,"県外の理由","右欄記載不要"))</f>
        <v/>
      </c>
      <c r="I655" s="26"/>
    </row>
    <row r="656" spans="1:9" x14ac:dyDescent="0.15">
      <c r="A656" s="81">
        <v>110</v>
      </c>
      <c r="B656" s="100" t="s">
        <v>61</v>
      </c>
      <c r="C656" s="100"/>
      <c r="D656" s="100"/>
      <c r="E656" s="101"/>
      <c r="F656" s="102"/>
      <c r="G656" s="102"/>
      <c r="H656" s="84" t="s">
        <v>251</v>
      </c>
      <c r="I656" s="87"/>
    </row>
    <row r="657" spans="1:9" x14ac:dyDescent="0.15">
      <c r="A657" s="82"/>
      <c r="B657" s="96" t="s">
        <v>60</v>
      </c>
      <c r="C657" s="96"/>
      <c r="D657" s="96"/>
      <c r="E657" s="97"/>
      <c r="F657" s="98"/>
      <c r="G657" s="98"/>
      <c r="H657" s="85"/>
      <c r="I657" s="88"/>
    </row>
    <row r="658" spans="1:9" x14ac:dyDescent="0.15">
      <c r="A658" s="82"/>
      <c r="B658" s="99" t="s">
        <v>56</v>
      </c>
      <c r="C658" s="99"/>
      <c r="D658" s="99"/>
      <c r="E658" s="18"/>
      <c r="F658" s="22" t="s">
        <v>70</v>
      </c>
      <c r="G658" s="23"/>
      <c r="H658" s="86"/>
      <c r="I658" s="89"/>
    </row>
    <row r="659" spans="1:9" x14ac:dyDescent="0.15">
      <c r="A659" s="82"/>
      <c r="B659" s="90" t="s">
        <v>46</v>
      </c>
      <c r="C659" s="93"/>
      <c r="D659" s="15" t="str">
        <f>IF(OR(C659=リスト!$B$4,C659=リスト!$B$5),"企業名等",IF(C659=リスト!$B$6,"右欄記載不要",""))</f>
        <v/>
      </c>
      <c r="E659" s="19"/>
      <c r="F659" s="90" t="s">
        <v>66</v>
      </c>
      <c r="G659" s="93"/>
      <c r="H659" s="15" t="str">
        <f>IF(G659=リスト!$D$4,"企業名等",IF(G659=リスト!$D$5,"右欄記載不要",""))</f>
        <v/>
      </c>
      <c r="I659" s="24"/>
    </row>
    <row r="660" spans="1:9" x14ac:dyDescent="0.15">
      <c r="A660" s="82"/>
      <c r="B660" s="91"/>
      <c r="C660" s="94"/>
      <c r="D660" s="16" t="str">
        <f>IF(OR(C659=リスト!$B$4,C659=リスト!$B$5),"所在地",IF(C659=リスト!$B$6,"右欄記載不要",""))</f>
        <v/>
      </c>
      <c r="E660" s="20"/>
      <c r="F660" s="91"/>
      <c r="G660" s="94"/>
      <c r="H660" s="16" t="str">
        <f>IF(G659=リスト!$D$4,"所在地",IF(G659=リスト!$D$5,"右欄記載不要",""))</f>
        <v/>
      </c>
      <c r="I660" s="25"/>
    </row>
    <row r="661" spans="1:9" x14ac:dyDescent="0.15">
      <c r="A661" s="83"/>
      <c r="B661" s="92"/>
      <c r="C661" s="95"/>
      <c r="D661" s="17" t="str">
        <f>IF(C659="","",IF(C659=リスト!$B$6,"県外の理由","右欄記載不要"))</f>
        <v/>
      </c>
      <c r="E661" s="21"/>
      <c r="F661" s="92"/>
      <c r="G661" s="95"/>
      <c r="H661" s="17" t="str">
        <f>IF(G659="","",IF(G659=リスト!$D$5,"県外の理由","右欄記載不要"))</f>
        <v/>
      </c>
      <c r="I661" s="26"/>
    </row>
    <row r="662" spans="1:9" x14ac:dyDescent="0.15">
      <c r="A662" s="81">
        <v>111</v>
      </c>
      <c r="B662" s="100" t="s">
        <v>61</v>
      </c>
      <c r="C662" s="100"/>
      <c r="D662" s="100"/>
      <c r="E662" s="101"/>
      <c r="F662" s="102"/>
      <c r="G662" s="102"/>
      <c r="H662" s="84" t="s">
        <v>251</v>
      </c>
      <c r="I662" s="87"/>
    </row>
    <row r="663" spans="1:9" x14ac:dyDescent="0.15">
      <c r="A663" s="82"/>
      <c r="B663" s="96" t="s">
        <v>60</v>
      </c>
      <c r="C663" s="96"/>
      <c r="D663" s="96"/>
      <c r="E663" s="97"/>
      <c r="F663" s="98"/>
      <c r="G663" s="98"/>
      <c r="H663" s="85"/>
      <c r="I663" s="88"/>
    </row>
    <row r="664" spans="1:9" x14ac:dyDescent="0.15">
      <c r="A664" s="82"/>
      <c r="B664" s="99" t="s">
        <v>56</v>
      </c>
      <c r="C664" s="99"/>
      <c r="D664" s="99"/>
      <c r="E664" s="18"/>
      <c r="F664" s="22" t="s">
        <v>70</v>
      </c>
      <c r="G664" s="23"/>
      <c r="H664" s="86"/>
      <c r="I664" s="89"/>
    </row>
    <row r="665" spans="1:9" x14ac:dyDescent="0.15">
      <c r="A665" s="82"/>
      <c r="B665" s="90" t="s">
        <v>46</v>
      </c>
      <c r="C665" s="93"/>
      <c r="D665" s="15" t="str">
        <f>IF(OR(C665=リスト!$B$4,C665=リスト!$B$5),"企業名等",IF(C665=リスト!$B$6,"右欄記載不要",""))</f>
        <v/>
      </c>
      <c r="E665" s="19"/>
      <c r="F665" s="90" t="s">
        <v>66</v>
      </c>
      <c r="G665" s="93"/>
      <c r="H665" s="15" t="str">
        <f>IF(G665=リスト!$D$4,"企業名等",IF(G665=リスト!$D$5,"右欄記載不要",""))</f>
        <v/>
      </c>
      <c r="I665" s="24"/>
    </row>
    <row r="666" spans="1:9" x14ac:dyDescent="0.15">
      <c r="A666" s="82"/>
      <c r="B666" s="91"/>
      <c r="C666" s="94"/>
      <c r="D666" s="16" t="str">
        <f>IF(OR(C665=リスト!$B$4,C665=リスト!$B$5),"所在地",IF(C665=リスト!$B$6,"右欄記載不要",""))</f>
        <v/>
      </c>
      <c r="E666" s="20"/>
      <c r="F666" s="91"/>
      <c r="G666" s="94"/>
      <c r="H666" s="16" t="str">
        <f>IF(G665=リスト!$D$4,"所在地",IF(G665=リスト!$D$5,"右欄記載不要",""))</f>
        <v/>
      </c>
      <c r="I666" s="25"/>
    </row>
    <row r="667" spans="1:9" x14ac:dyDescent="0.15">
      <c r="A667" s="83"/>
      <c r="B667" s="92"/>
      <c r="C667" s="95"/>
      <c r="D667" s="17" t="str">
        <f>IF(C665="","",IF(C665=リスト!$B$6,"県外の理由","右欄記載不要"))</f>
        <v/>
      </c>
      <c r="E667" s="21"/>
      <c r="F667" s="92"/>
      <c r="G667" s="95"/>
      <c r="H667" s="17" t="str">
        <f>IF(G665="","",IF(G665=リスト!$D$5,"県外の理由","右欄記載不要"))</f>
        <v/>
      </c>
      <c r="I667" s="26"/>
    </row>
    <row r="668" spans="1:9" x14ac:dyDescent="0.15">
      <c r="A668" s="81">
        <v>112</v>
      </c>
      <c r="B668" s="100" t="s">
        <v>61</v>
      </c>
      <c r="C668" s="100"/>
      <c r="D668" s="100"/>
      <c r="E668" s="101"/>
      <c r="F668" s="102"/>
      <c r="G668" s="102"/>
      <c r="H668" s="84" t="s">
        <v>251</v>
      </c>
      <c r="I668" s="87"/>
    </row>
    <row r="669" spans="1:9" x14ac:dyDescent="0.15">
      <c r="A669" s="82"/>
      <c r="B669" s="96" t="s">
        <v>60</v>
      </c>
      <c r="C669" s="96"/>
      <c r="D669" s="96"/>
      <c r="E669" s="97"/>
      <c r="F669" s="98"/>
      <c r="G669" s="98"/>
      <c r="H669" s="85"/>
      <c r="I669" s="88"/>
    </row>
    <row r="670" spans="1:9" x14ac:dyDescent="0.15">
      <c r="A670" s="82"/>
      <c r="B670" s="99" t="s">
        <v>56</v>
      </c>
      <c r="C670" s="99"/>
      <c r="D670" s="99"/>
      <c r="E670" s="18"/>
      <c r="F670" s="22" t="s">
        <v>70</v>
      </c>
      <c r="G670" s="23"/>
      <c r="H670" s="86"/>
      <c r="I670" s="89"/>
    </row>
    <row r="671" spans="1:9" x14ac:dyDescent="0.15">
      <c r="A671" s="82"/>
      <c r="B671" s="90" t="s">
        <v>46</v>
      </c>
      <c r="C671" s="93"/>
      <c r="D671" s="15" t="str">
        <f>IF(OR(C671=リスト!$B$4,C671=リスト!$B$5),"企業名等",IF(C671=リスト!$B$6,"右欄記載不要",""))</f>
        <v/>
      </c>
      <c r="E671" s="19"/>
      <c r="F671" s="90" t="s">
        <v>66</v>
      </c>
      <c r="G671" s="93"/>
      <c r="H671" s="15" t="str">
        <f>IF(G671=リスト!$D$4,"企業名等",IF(G671=リスト!$D$5,"右欄記載不要",""))</f>
        <v/>
      </c>
      <c r="I671" s="24"/>
    </row>
    <row r="672" spans="1:9" x14ac:dyDescent="0.15">
      <c r="A672" s="82"/>
      <c r="B672" s="91"/>
      <c r="C672" s="94"/>
      <c r="D672" s="16" t="str">
        <f>IF(OR(C671=リスト!$B$4,C671=リスト!$B$5),"所在地",IF(C671=リスト!$B$6,"右欄記載不要",""))</f>
        <v/>
      </c>
      <c r="E672" s="20"/>
      <c r="F672" s="91"/>
      <c r="G672" s="94"/>
      <c r="H672" s="16" t="str">
        <f>IF(G671=リスト!$D$4,"所在地",IF(G671=リスト!$D$5,"右欄記載不要",""))</f>
        <v/>
      </c>
      <c r="I672" s="25"/>
    </row>
    <row r="673" spans="1:9" x14ac:dyDescent="0.15">
      <c r="A673" s="83"/>
      <c r="B673" s="92"/>
      <c r="C673" s="95"/>
      <c r="D673" s="17" t="str">
        <f>IF(C671="","",IF(C671=リスト!$B$6,"県外の理由","右欄記載不要"))</f>
        <v/>
      </c>
      <c r="E673" s="21"/>
      <c r="F673" s="92"/>
      <c r="G673" s="95"/>
      <c r="H673" s="17" t="str">
        <f>IF(G671="","",IF(G671=リスト!$D$5,"県外の理由","右欄記載不要"))</f>
        <v/>
      </c>
      <c r="I673" s="26"/>
    </row>
    <row r="674" spans="1:9" x14ac:dyDescent="0.15">
      <c r="A674" s="81">
        <v>113</v>
      </c>
      <c r="B674" s="100" t="s">
        <v>61</v>
      </c>
      <c r="C674" s="100"/>
      <c r="D674" s="100"/>
      <c r="E674" s="101"/>
      <c r="F674" s="102"/>
      <c r="G674" s="102"/>
      <c r="H674" s="84" t="s">
        <v>251</v>
      </c>
      <c r="I674" s="87"/>
    </row>
    <row r="675" spans="1:9" x14ac:dyDescent="0.15">
      <c r="A675" s="82"/>
      <c r="B675" s="96" t="s">
        <v>60</v>
      </c>
      <c r="C675" s="96"/>
      <c r="D675" s="96"/>
      <c r="E675" s="97"/>
      <c r="F675" s="98"/>
      <c r="G675" s="98"/>
      <c r="H675" s="85"/>
      <c r="I675" s="88"/>
    </row>
    <row r="676" spans="1:9" x14ac:dyDescent="0.15">
      <c r="A676" s="82"/>
      <c r="B676" s="99" t="s">
        <v>56</v>
      </c>
      <c r="C676" s="99"/>
      <c r="D676" s="99"/>
      <c r="E676" s="18"/>
      <c r="F676" s="22" t="s">
        <v>70</v>
      </c>
      <c r="G676" s="23"/>
      <c r="H676" s="86"/>
      <c r="I676" s="89"/>
    </row>
    <row r="677" spans="1:9" x14ac:dyDescent="0.15">
      <c r="A677" s="82"/>
      <c r="B677" s="90" t="s">
        <v>46</v>
      </c>
      <c r="C677" s="93"/>
      <c r="D677" s="15" t="str">
        <f>IF(OR(C677=リスト!$B$4,C677=リスト!$B$5),"企業名等",IF(C677=リスト!$B$6,"右欄記載不要",""))</f>
        <v/>
      </c>
      <c r="E677" s="19"/>
      <c r="F677" s="90" t="s">
        <v>66</v>
      </c>
      <c r="G677" s="93"/>
      <c r="H677" s="15" t="str">
        <f>IF(G677=リスト!$D$4,"企業名等",IF(G677=リスト!$D$5,"右欄記載不要",""))</f>
        <v/>
      </c>
      <c r="I677" s="24"/>
    </row>
    <row r="678" spans="1:9" x14ac:dyDescent="0.15">
      <c r="A678" s="82"/>
      <c r="B678" s="91"/>
      <c r="C678" s="94"/>
      <c r="D678" s="16" t="str">
        <f>IF(OR(C677=リスト!$B$4,C677=リスト!$B$5),"所在地",IF(C677=リスト!$B$6,"右欄記載不要",""))</f>
        <v/>
      </c>
      <c r="E678" s="20"/>
      <c r="F678" s="91"/>
      <c r="G678" s="94"/>
      <c r="H678" s="16" t="str">
        <f>IF(G677=リスト!$D$4,"所在地",IF(G677=リスト!$D$5,"右欄記載不要",""))</f>
        <v/>
      </c>
      <c r="I678" s="25"/>
    </row>
    <row r="679" spans="1:9" x14ac:dyDescent="0.15">
      <c r="A679" s="83"/>
      <c r="B679" s="92"/>
      <c r="C679" s="95"/>
      <c r="D679" s="17" t="str">
        <f>IF(C677="","",IF(C677=リスト!$B$6,"県外の理由","右欄記載不要"))</f>
        <v/>
      </c>
      <c r="E679" s="21"/>
      <c r="F679" s="92"/>
      <c r="G679" s="95"/>
      <c r="H679" s="17" t="str">
        <f>IF(G677="","",IF(G677=リスト!$D$5,"県外の理由","右欄記載不要"))</f>
        <v/>
      </c>
      <c r="I679" s="26"/>
    </row>
    <row r="680" spans="1:9" x14ac:dyDescent="0.15">
      <c r="A680" s="81">
        <v>114</v>
      </c>
      <c r="B680" s="100" t="s">
        <v>61</v>
      </c>
      <c r="C680" s="100"/>
      <c r="D680" s="100"/>
      <c r="E680" s="101"/>
      <c r="F680" s="102"/>
      <c r="G680" s="102"/>
      <c r="H680" s="84" t="s">
        <v>251</v>
      </c>
      <c r="I680" s="87"/>
    </row>
    <row r="681" spans="1:9" x14ac:dyDescent="0.15">
      <c r="A681" s="82"/>
      <c r="B681" s="96" t="s">
        <v>60</v>
      </c>
      <c r="C681" s="96"/>
      <c r="D681" s="96"/>
      <c r="E681" s="97"/>
      <c r="F681" s="98"/>
      <c r="G681" s="98"/>
      <c r="H681" s="85"/>
      <c r="I681" s="88"/>
    </row>
    <row r="682" spans="1:9" x14ac:dyDescent="0.15">
      <c r="A682" s="82"/>
      <c r="B682" s="99" t="s">
        <v>56</v>
      </c>
      <c r="C682" s="99"/>
      <c r="D682" s="99"/>
      <c r="E682" s="18"/>
      <c r="F682" s="22" t="s">
        <v>70</v>
      </c>
      <c r="G682" s="23"/>
      <c r="H682" s="86"/>
      <c r="I682" s="89"/>
    </row>
    <row r="683" spans="1:9" x14ac:dyDescent="0.15">
      <c r="A683" s="82"/>
      <c r="B683" s="90" t="s">
        <v>46</v>
      </c>
      <c r="C683" s="93"/>
      <c r="D683" s="15" t="str">
        <f>IF(OR(C683=リスト!$B$4,C683=リスト!$B$5),"企業名等",IF(C683=リスト!$B$6,"右欄記載不要",""))</f>
        <v/>
      </c>
      <c r="E683" s="19"/>
      <c r="F683" s="90" t="s">
        <v>66</v>
      </c>
      <c r="G683" s="93"/>
      <c r="H683" s="15" t="str">
        <f>IF(G683=リスト!$D$4,"企業名等",IF(G683=リスト!$D$5,"右欄記載不要",""))</f>
        <v/>
      </c>
      <c r="I683" s="24"/>
    </row>
    <row r="684" spans="1:9" x14ac:dyDescent="0.15">
      <c r="A684" s="82"/>
      <c r="B684" s="91"/>
      <c r="C684" s="94"/>
      <c r="D684" s="16" t="str">
        <f>IF(OR(C683=リスト!$B$4,C683=リスト!$B$5),"所在地",IF(C683=リスト!$B$6,"右欄記載不要",""))</f>
        <v/>
      </c>
      <c r="E684" s="20"/>
      <c r="F684" s="91"/>
      <c r="G684" s="94"/>
      <c r="H684" s="16" t="str">
        <f>IF(G683=リスト!$D$4,"所在地",IF(G683=リスト!$D$5,"右欄記載不要",""))</f>
        <v/>
      </c>
      <c r="I684" s="25"/>
    </row>
    <row r="685" spans="1:9" x14ac:dyDescent="0.15">
      <c r="A685" s="83"/>
      <c r="B685" s="92"/>
      <c r="C685" s="95"/>
      <c r="D685" s="17" t="str">
        <f>IF(C683="","",IF(C683=リスト!$B$6,"県外の理由","右欄記載不要"))</f>
        <v/>
      </c>
      <c r="E685" s="21"/>
      <c r="F685" s="92"/>
      <c r="G685" s="95"/>
      <c r="H685" s="17" t="str">
        <f>IF(G683="","",IF(G683=リスト!$D$5,"県外の理由","右欄記載不要"))</f>
        <v/>
      </c>
      <c r="I685" s="26"/>
    </row>
    <row r="686" spans="1:9" x14ac:dyDescent="0.15">
      <c r="A686" s="81">
        <v>115</v>
      </c>
      <c r="B686" s="100" t="s">
        <v>61</v>
      </c>
      <c r="C686" s="100"/>
      <c r="D686" s="100"/>
      <c r="E686" s="101"/>
      <c r="F686" s="102"/>
      <c r="G686" s="102"/>
      <c r="H686" s="84" t="s">
        <v>251</v>
      </c>
      <c r="I686" s="87"/>
    </row>
    <row r="687" spans="1:9" x14ac:dyDescent="0.15">
      <c r="A687" s="82"/>
      <c r="B687" s="96" t="s">
        <v>60</v>
      </c>
      <c r="C687" s="96"/>
      <c r="D687" s="96"/>
      <c r="E687" s="97"/>
      <c r="F687" s="98"/>
      <c r="G687" s="98"/>
      <c r="H687" s="85"/>
      <c r="I687" s="88"/>
    </row>
    <row r="688" spans="1:9" x14ac:dyDescent="0.15">
      <c r="A688" s="82"/>
      <c r="B688" s="99" t="s">
        <v>56</v>
      </c>
      <c r="C688" s="99"/>
      <c r="D688" s="99"/>
      <c r="E688" s="18"/>
      <c r="F688" s="22" t="s">
        <v>70</v>
      </c>
      <c r="G688" s="23"/>
      <c r="H688" s="86"/>
      <c r="I688" s="89"/>
    </row>
    <row r="689" spans="1:9" x14ac:dyDescent="0.15">
      <c r="A689" s="82"/>
      <c r="B689" s="90" t="s">
        <v>46</v>
      </c>
      <c r="C689" s="93"/>
      <c r="D689" s="15" t="str">
        <f>IF(OR(C689=リスト!$B$4,C689=リスト!$B$5),"企業名等",IF(C689=リスト!$B$6,"右欄記載不要",""))</f>
        <v/>
      </c>
      <c r="E689" s="19"/>
      <c r="F689" s="90" t="s">
        <v>66</v>
      </c>
      <c r="G689" s="93"/>
      <c r="H689" s="15" t="str">
        <f>IF(G689=リスト!$D$4,"企業名等",IF(G689=リスト!$D$5,"右欄記載不要",""))</f>
        <v/>
      </c>
      <c r="I689" s="24"/>
    </row>
    <row r="690" spans="1:9" x14ac:dyDescent="0.15">
      <c r="A690" s="82"/>
      <c r="B690" s="91"/>
      <c r="C690" s="94"/>
      <c r="D690" s="16" t="str">
        <f>IF(OR(C689=リスト!$B$4,C689=リスト!$B$5),"所在地",IF(C689=リスト!$B$6,"右欄記載不要",""))</f>
        <v/>
      </c>
      <c r="E690" s="20"/>
      <c r="F690" s="91"/>
      <c r="G690" s="94"/>
      <c r="H690" s="16" t="str">
        <f>IF(G689=リスト!$D$4,"所在地",IF(G689=リスト!$D$5,"右欄記載不要",""))</f>
        <v/>
      </c>
      <c r="I690" s="25"/>
    </row>
    <row r="691" spans="1:9" x14ac:dyDescent="0.15">
      <c r="A691" s="83"/>
      <c r="B691" s="92"/>
      <c r="C691" s="95"/>
      <c r="D691" s="17" t="str">
        <f>IF(C689="","",IF(C689=リスト!$B$6,"県外の理由","右欄記載不要"))</f>
        <v/>
      </c>
      <c r="E691" s="21"/>
      <c r="F691" s="92"/>
      <c r="G691" s="95"/>
      <c r="H691" s="17" t="str">
        <f>IF(G689="","",IF(G689=リスト!$D$5,"県外の理由","右欄記載不要"))</f>
        <v/>
      </c>
      <c r="I691" s="26"/>
    </row>
    <row r="692" spans="1:9" x14ac:dyDescent="0.15">
      <c r="A692" s="81">
        <v>116</v>
      </c>
      <c r="B692" s="100" t="s">
        <v>61</v>
      </c>
      <c r="C692" s="100"/>
      <c r="D692" s="100"/>
      <c r="E692" s="101"/>
      <c r="F692" s="102"/>
      <c r="G692" s="102"/>
      <c r="H692" s="84" t="s">
        <v>251</v>
      </c>
      <c r="I692" s="87"/>
    </row>
    <row r="693" spans="1:9" x14ac:dyDescent="0.15">
      <c r="A693" s="82"/>
      <c r="B693" s="96" t="s">
        <v>60</v>
      </c>
      <c r="C693" s="96"/>
      <c r="D693" s="96"/>
      <c r="E693" s="97"/>
      <c r="F693" s="98"/>
      <c r="G693" s="98"/>
      <c r="H693" s="85"/>
      <c r="I693" s="88"/>
    </row>
    <row r="694" spans="1:9" x14ac:dyDescent="0.15">
      <c r="A694" s="82"/>
      <c r="B694" s="99" t="s">
        <v>56</v>
      </c>
      <c r="C694" s="99"/>
      <c r="D694" s="99"/>
      <c r="E694" s="18"/>
      <c r="F694" s="22" t="s">
        <v>70</v>
      </c>
      <c r="G694" s="23"/>
      <c r="H694" s="86"/>
      <c r="I694" s="89"/>
    </row>
    <row r="695" spans="1:9" x14ac:dyDescent="0.15">
      <c r="A695" s="82"/>
      <c r="B695" s="90" t="s">
        <v>46</v>
      </c>
      <c r="C695" s="93"/>
      <c r="D695" s="15" t="str">
        <f>IF(OR(C695=リスト!$B$4,C695=リスト!$B$5),"企業名等",IF(C695=リスト!$B$6,"右欄記載不要",""))</f>
        <v/>
      </c>
      <c r="E695" s="19"/>
      <c r="F695" s="90" t="s">
        <v>66</v>
      </c>
      <c r="G695" s="93"/>
      <c r="H695" s="15" t="str">
        <f>IF(G695=リスト!$D$4,"企業名等",IF(G695=リスト!$D$5,"右欄記載不要",""))</f>
        <v/>
      </c>
      <c r="I695" s="24"/>
    </row>
    <row r="696" spans="1:9" x14ac:dyDescent="0.15">
      <c r="A696" s="82"/>
      <c r="B696" s="91"/>
      <c r="C696" s="94"/>
      <c r="D696" s="16" t="str">
        <f>IF(OR(C695=リスト!$B$4,C695=リスト!$B$5),"所在地",IF(C695=リスト!$B$6,"右欄記載不要",""))</f>
        <v/>
      </c>
      <c r="E696" s="20"/>
      <c r="F696" s="91"/>
      <c r="G696" s="94"/>
      <c r="H696" s="16" t="str">
        <f>IF(G695=リスト!$D$4,"所在地",IF(G695=リスト!$D$5,"右欄記載不要",""))</f>
        <v/>
      </c>
      <c r="I696" s="25"/>
    </row>
    <row r="697" spans="1:9" x14ac:dyDescent="0.15">
      <c r="A697" s="83"/>
      <c r="B697" s="92"/>
      <c r="C697" s="95"/>
      <c r="D697" s="17" t="str">
        <f>IF(C695="","",IF(C695=リスト!$B$6,"県外の理由","右欄記載不要"))</f>
        <v/>
      </c>
      <c r="E697" s="21"/>
      <c r="F697" s="92"/>
      <c r="G697" s="95"/>
      <c r="H697" s="17" t="str">
        <f>IF(G695="","",IF(G695=リスト!$D$5,"県外の理由","右欄記載不要"))</f>
        <v/>
      </c>
      <c r="I697" s="26"/>
    </row>
    <row r="698" spans="1:9" x14ac:dyDescent="0.15">
      <c r="A698" s="81">
        <v>117</v>
      </c>
      <c r="B698" s="100" t="s">
        <v>61</v>
      </c>
      <c r="C698" s="100"/>
      <c r="D698" s="100"/>
      <c r="E698" s="101"/>
      <c r="F698" s="102"/>
      <c r="G698" s="102"/>
      <c r="H698" s="84" t="s">
        <v>251</v>
      </c>
      <c r="I698" s="87"/>
    </row>
    <row r="699" spans="1:9" x14ac:dyDescent="0.15">
      <c r="A699" s="82"/>
      <c r="B699" s="96" t="s">
        <v>60</v>
      </c>
      <c r="C699" s="96"/>
      <c r="D699" s="96"/>
      <c r="E699" s="97"/>
      <c r="F699" s="98"/>
      <c r="G699" s="98"/>
      <c r="H699" s="85"/>
      <c r="I699" s="88"/>
    </row>
    <row r="700" spans="1:9" x14ac:dyDescent="0.15">
      <c r="A700" s="82"/>
      <c r="B700" s="99" t="s">
        <v>56</v>
      </c>
      <c r="C700" s="99"/>
      <c r="D700" s="99"/>
      <c r="E700" s="18"/>
      <c r="F700" s="22" t="s">
        <v>70</v>
      </c>
      <c r="G700" s="23"/>
      <c r="H700" s="86"/>
      <c r="I700" s="89"/>
    </row>
    <row r="701" spans="1:9" x14ac:dyDescent="0.15">
      <c r="A701" s="82"/>
      <c r="B701" s="90" t="s">
        <v>46</v>
      </c>
      <c r="C701" s="93"/>
      <c r="D701" s="15" t="str">
        <f>IF(OR(C701=リスト!$B$4,C701=リスト!$B$5),"企業名等",IF(C701=リスト!$B$6,"右欄記載不要",""))</f>
        <v/>
      </c>
      <c r="E701" s="19"/>
      <c r="F701" s="90" t="s">
        <v>66</v>
      </c>
      <c r="G701" s="93"/>
      <c r="H701" s="15" t="str">
        <f>IF(G701=リスト!$D$4,"企業名等",IF(G701=リスト!$D$5,"右欄記載不要",""))</f>
        <v/>
      </c>
      <c r="I701" s="24"/>
    </row>
    <row r="702" spans="1:9" x14ac:dyDescent="0.15">
      <c r="A702" s="82"/>
      <c r="B702" s="91"/>
      <c r="C702" s="94"/>
      <c r="D702" s="16" t="str">
        <f>IF(OR(C701=リスト!$B$4,C701=リスト!$B$5),"所在地",IF(C701=リスト!$B$6,"右欄記載不要",""))</f>
        <v/>
      </c>
      <c r="E702" s="20"/>
      <c r="F702" s="91"/>
      <c r="G702" s="94"/>
      <c r="H702" s="16" t="str">
        <f>IF(G701=リスト!$D$4,"所在地",IF(G701=リスト!$D$5,"右欄記載不要",""))</f>
        <v/>
      </c>
      <c r="I702" s="25"/>
    </row>
    <row r="703" spans="1:9" x14ac:dyDescent="0.15">
      <c r="A703" s="83"/>
      <c r="B703" s="92"/>
      <c r="C703" s="95"/>
      <c r="D703" s="17" t="str">
        <f>IF(C701="","",IF(C701=リスト!$B$6,"県外の理由","右欄記載不要"))</f>
        <v/>
      </c>
      <c r="E703" s="21"/>
      <c r="F703" s="92"/>
      <c r="G703" s="95"/>
      <c r="H703" s="17" t="str">
        <f>IF(G701="","",IF(G701=リスト!$D$5,"県外の理由","右欄記載不要"))</f>
        <v/>
      </c>
      <c r="I703" s="26"/>
    </row>
    <row r="704" spans="1:9" x14ac:dyDescent="0.15">
      <c r="A704" s="81">
        <v>118</v>
      </c>
      <c r="B704" s="100" t="s">
        <v>61</v>
      </c>
      <c r="C704" s="100"/>
      <c r="D704" s="100"/>
      <c r="E704" s="101"/>
      <c r="F704" s="102"/>
      <c r="G704" s="102"/>
      <c r="H704" s="84" t="s">
        <v>251</v>
      </c>
      <c r="I704" s="87"/>
    </row>
    <row r="705" spans="1:9" x14ac:dyDescent="0.15">
      <c r="A705" s="82"/>
      <c r="B705" s="96" t="s">
        <v>60</v>
      </c>
      <c r="C705" s="96"/>
      <c r="D705" s="96"/>
      <c r="E705" s="97"/>
      <c r="F705" s="98"/>
      <c r="G705" s="98"/>
      <c r="H705" s="85"/>
      <c r="I705" s="88"/>
    </row>
    <row r="706" spans="1:9" x14ac:dyDescent="0.15">
      <c r="A706" s="82"/>
      <c r="B706" s="99" t="s">
        <v>56</v>
      </c>
      <c r="C706" s="99"/>
      <c r="D706" s="99"/>
      <c r="E706" s="18"/>
      <c r="F706" s="22" t="s">
        <v>70</v>
      </c>
      <c r="G706" s="23"/>
      <c r="H706" s="86"/>
      <c r="I706" s="89"/>
    </row>
    <row r="707" spans="1:9" x14ac:dyDescent="0.15">
      <c r="A707" s="82"/>
      <c r="B707" s="90" t="s">
        <v>46</v>
      </c>
      <c r="C707" s="93"/>
      <c r="D707" s="15" t="str">
        <f>IF(OR(C707=リスト!$B$4,C707=リスト!$B$5),"企業名等",IF(C707=リスト!$B$6,"右欄記載不要",""))</f>
        <v/>
      </c>
      <c r="E707" s="19"/>
      <c r="F707" s="90" t="s">
        <v>66</v>
      </c>
      <c r="G707" s="93"/>
      <c r="H707" s="15" t="str">
        <f>IF(G707=リスト!$D$4,"企業名等",IF(G707=リスト!$D$5,"右欄記載不要",""))</f>
        <v/>
      </c>
      <c r="I707" s="24"/>
    </row>
    <row r="708" spans="1:9" x14ac:dyDescent="0.15">
      <c r="A708" s="82"/>
      <c r="B708" s="91"/>
      <c r="C708" s="94"/>
      <c r="D708" s="16" t="str">
        <f>IF(OR(C707=リスト!$B$4,C707=リスト!$B$5),"所在地",IF(C707=リスト!$B$6,"右欄記載不要",""))</f>
        <v/>
      </c>
      <c r="E708" s="20"/>
      <c r="F708" s="91"/>
      <c r="G708" s="94"/>
      <c r="H708" s="16" t="str">
        <f>IF(G707=リスト!$D$4,"所在地",IF(G707=リスト!$D$5,"右欄記載不要",""))</f>
        <v/>
      </c>
      <c r="I708" s="25"/>
    </row>
    <row r="709" spans="1:9" x14ac:dyDescent="0.15">
      <c r="A709" s="83"/>
      <c r="B709" s="92"/>
      <c r="C709" s="95"/>
      <c r="D709" s="17" t="str">
        <f>IF(C707="","",IF(C707=リスト!$B$6,"県外の理由","右欄記載不要"))</f>
        <v/>
      </c>
      <c r="E709" s="21"/>
      <c r="F709" s="92"/>
      <c r="G709" s="95"/>
      <c r="H709" s="17" t="str">
        <f>IF(G707="","",IF(G707=リスト!$D$5,"県外の理由","右欄記載不要"))</f>
        <v/>
      </c>
      <c r="I709" s="26"/>
    </row>
    <row r="710" spans="1:9" x14ac:dyDescent="0.15">
      <c r="A710" s="81">
        <v>119</v>
      </c>
      <c r="B710" s="100" t="s">
        <v>61</v>
      </c>
      <c r="C710" s="100"/>
      <c r="D710" s="100"/>
      <c r="E710" s="101"/>
      <c r="F710" s="102"/>
      <c r="G710" s="102"/>
      <c r="H710" s="84" t="s">
        <v>251</v>
      </c>
      <c r="I710" s="87"/>
    </row>
    <row r="711" spans="1:9" x14ac:dyDescent="0.15">
      <c r="A711" s="82"/>
      <c r="B711" s="96" t="s">
        <v>60</v>
      </c>
      <c r="C711" s="96"/>
      <c r="D711" s="96"/>
      <c r="E711" s="97"/>
      <c r="F711" s="98"/>
      <c r="G711" s="98"/>
      <c r="H711" s="85"/>
      <c r="I711" s="88"/>
    </row>
    <row r="712" spans="1:9" x14ac:dyDescent="0.15">
      <c r="A712" s="82"/>
      <c r="B712" s="99" t="s">
        <v>56</v>
      </c>
      <c r="C712" s="99"/>
      <c r="D712" s="99"/>
      <c r="E712" s="18"/>
      <c r="F712" s="22" t="s">
        <v>70</v>
      </c>
      <c r="G712" s="23"/>
      <c r="H712" s="86"/>
      <c r="I712" s="89"/>
    </row>
    <row r="713" spans="1:9" x14ac:dyDescent="0.15">
      <c r="A713" s="82"/>
      <c r="B713" s="90" t="s">
        <v>46</v>
      </c>
      <c r="C713" s="93"/>
      <c r="D713" s="15" t="str">
        <f>IF(OR(C713=リスト!$B$4,C713=リスト!$B$5),"企業名等",IF(C713=リスト!$B$6,"右欄記載不要",""))</f>
        <v/>
      </c>
      <c r="E713" s="19"/>
      <c r="F713" s="90" t="s">
        <v>66</v>
      </c>
      <c r="G713" s="93"/>
      <c r="H713" s="15" t="str">
        <f>IF(G713=リスト!$D$4,"企業名等",IF(G713=リスト!$D$5,"右欄記載不要",""))</f>
        <v/>
      </c>
      <c r="I713" s="24"/>
    </row>
    <row r="714" spans="1:9" x14ac:dyDescent="0.15">
      <c r="A714" s="82"/>
      <c r="B714" s="91"/>
      <c r="C714" s="94"/>
      <c r="D714" s="16" t="str">
        <f>IF(OR(C713=リスト!$B$4,C713=リスト!$B$5),"所在地",IF(C713=リスト!$B$6,"右欄記載不要",""))</f>
        <v/>
      </c>
      <c r="E714" s="20"/>
      <c r="F714" s="91"/>
      <c r="G714" s="94"/>
      <c r="H714" s="16" t="str">
        <f>IF(G713=リスト!$D$4,"所在地",IF(G713=リスト!$D$5,"右欄記載不要",""))</f>
        <v/>
      </c>
      <c r="I714" s="25"/>
    </row>
    <row r="715" spans="1:9" x14ac:dyDescent="0.15">
      <c r="A715" s="83"/>
      <c r="B715" s="92"/>
      <c r="C715" s="95"/>
      <c r="D715" s="17" t="str">
        <f>IF(C713="","",IF(C713=リスト!$B$6,"県外の理由","右欄記載不要"))</f>
        <v/>
      </c>
      <c r="E715" s="21"/>
      <c r="F715" s="92"/>
      <c r="G715" s="95"/>
      <c r="H715" s="17" t="str">
        <f>IF(G713="","",IF(G713=リスト!$D$5,"県外の理由","右欄記載不要"))</f>
        <v/>
      </c>
      <c r="I715" s="26"/>
    </row>
    <row r="716" spans="1:9" x14ac:dyDescent="0.15">
      <c r="A716" s="81">
        <v>120</v>
      </c>
      <c r="B716" s="100" t="s">
        <v>61</v>
      </c>
      <c r="C716" s="100"/>
      <c r="D716" s="100"/>
      <c r="E716" s="101"/>
      <c r="F716" s="102"/>
      <c r="G716" s="102"/>
      <c r="H716" s="84" t="s">
        <v>251</v>
      </c>
      <c r="I716" s="87"/>
    </row>
    <row r="717" spans="1:9" x14ac:dyDescent="0.15">
      <c r="A717" s="82"/>
      <c r="B717" s="96" t="s">
        <v>60</v>
      </c>
      <c r="C717" s="96"/>
      <c r="D717" s="96"/>
      <c r="E717" s="97"/>
      <c r="F717" s="98"/>
      <c r="G717" s="98"/>
      <c r="H717" s="85"/>
      <c r="I717" s="88"/>
    </row>
    <row r="718" spans="1:9" x14ac:dyDescent="0.15">
      <c r="A718" s="82"/>
      <c r="B718" s="99" t="s">
        <v>56</v>
      </c>
      <c r="C718" s="99"/>
      <c r="D718" s="99"/>
      <c r="E718" s="18"/>
      <c r="F718" s="22" t="s">
        <v>70</v>
      </c>
      <c r="G718" s="23"/>
      <c r="H718" s="86"/>
      <c r="I718" s="89"/>
    </row>
    <row r="719" spans="1:9" x14ac:dyDescent="0.15">
      <c r="A719" s="82"/>
      <c r="B719" s="90" t="s">
        <v>46</v>
      </c>
      <c r="C719" s="93"/>
      <c r="D719" s="15" t="str">
        <f>IF(OR(C719=リスト!$B$4,C719=リスト!$B$5),"企業名等",IF(C719=リスト!$B$6,"右欄記載不要",""))</f>
        <v/>
      </c>
      <c r="E719" s="19"/>
      <c r="F719" s="90" t="s">
        <v>66</v>
      </c>
      <c r="G719" s="93"/>
      <c r="H719" s="15" t="str">
        <f>IF(G719=リスト!$D$4,"企業名等",IF(G719=リスト!$D$5,"右欄記載不要",""))</f>
        <v/>
      </c>
      <c r="I719" s="24"/>
    </row>
    <row r="720" spans="1:9" x14ac:dyDescent="0.15">
      <c r="A720" s="82"/>
      <c r="B720" s="91"/>
      <c r="C720" s="94"/>
      <c r="D720" s="16" t="str">
        <f>IF(OR(C719=リスト!$B$4,C719=リスト!$B$5),"所在地",IF(C719=リスト!$B$6,"右欄記載不要",""))</f>
        <v/>
      </c>
      <c r="E720" s="20"/>
      <c r="F720" s="91"/>
      <c r="G720" s="94"/>
      <c r="H720" s="16" t="str">
        <f>IF(G719=リスト!$D$4,"所在地",IF(G719=リスト!$D$5,"右欄記載不要",""))</f>
        <v/>
      </c>
      <c r="I720" s="25"/>
    </row>
    <row r="721" spans="1:9" x14ac:dyDescent="0.15">
      <c r="A721" s="83"/>
      <c r="B721" s="92"/>
      <c r="C721" s="95"/>
      <c r="D721" s="17" t="str">
        <f>IF(C719="","",IF(C719=リスト!$B$6,"県外の理由","右欄記載不要"))</f>
        <v/>
      </c>
      <c r="E721" s="21"/>
      <c r="F721" s="92"/>
      <c r="G721" s="95"/>
      <c r="H721" s="17" t="str">
        <f>IF(G719="","",IF(G719=リスト!$D$5,"県外の理由","右欄記載不要"))</f>
        <v/>
      </c>
      <c r="I721" s="26"/>
    </row>
    <row r="722" spans="1:9" x14ac:dyDescent="0.15">
      <c r="A722" s="81">
        <v>121</v>
      </c>
      <c r="B722" s="100" t="s">
        <v>61</v>
      </c>
      <c r="C722" s="100"/>
      <c r="D722" s="100"/>
      <c r="E722" s="101"/>
      <c r="F722" s="102"/>
      <c r="G722" s="102"/>
      <c r="H722" s="84" t="s">
        <v>251</v>
      </c>
      <c r="I722" s="87"/>
    </row>
    <row r="723" spans="1:9" x14ac:dyDescent="0.15">
      <c r="A723" s="82"/>
      <c r="B723" s="96" t="s">
        <v>60</v>
      </c>
      <c r="C723" s="96"/>
      <c r="D723" s="96"/>
      <c r="E723" s="97"/>
      <c r="F723" s="98"/>
      <c r="G723" s="98"/>
      <c r="H723" s="85"/>
      <c r="I723" s="88"/>
    </row>
    <row r="724" spans="1:9" x14ac:dyDescent="0.15">
      <c r="A724" s="82"/>
      <c r="B724" s="99" t="s">
        <v>56</v>
      </c>
      <c r="C724" s="99"/>
      <c r="D724" s="99"/>
      <c r="E724" s="18"/>
      <c r="F724" s="22" t="s">
        <v>70</v>
      </c>
      <c r="G724" s="23"/>
      <c r="H724" s="86"/>
      <c r="I724" s="89"/>
    </row>
    <row r="725" spans="1:9" x14ac:dyDescent="0.15">
      <c r="A725" s="82"/>
      <c r="B725" s="90" t="s">
        <v>46</v>
      </c>
      <c r="C725" s="93"/>
      <c r="D725" s="15" t="str">
        <f>IF(OR(C725=リスト!$B$4,C725=リスト!$B$5),"企業名等",IF(C725=リスト!$B$6,"右欄記載不要",""))</f>
        <v/>
      </c>
      <c r="E725" s="19"/>
      <c r="F725" s="90" t="s">
        <v>66</v>
      </c>
      <c r="G725" s="93"/>
      <c r="H725" s="15" t="str">
        <f>IF(G725=リスト!$D$4,"企業名等",IF(G725=リスト!$D$5,"右欄記載不要",""))</f>
        <v/>
      </c>
      <c r="I725" s="24"/>
    </row>
    <row r="726" spans="1:9" x14ac:dyDescent="0.15">
      <c r="A726" s="82"/>
      <c r="B726" s="91"/>
      <c r="C726" s="94"/>
      <c r="D726" s="16" t="str">
        <f>IF(OR(C725=リスト!$B$4,C725=リスト!$B$5),"所在地",IF(C725=リスト!$B$6,"右欄記載不要",""))</f>
        <v/>
      </c>
      <c r="E726" s="20"/>
      <c r="F726" s="91"/>
      <c r="G726" s="94"/>
      <c r="H726" s="16" t="str">
        <f>IF(G725=リスト!$D$4,"所在地",IF(G725=リスト!$D$5,"右欄記載不要",""))</f>
        <v/>
      </c>
      <c r="I726" s="25"/>
    </row>
    <row r="727" spans="1:9" x14ac:dyDescent="0.15">
      <c r="A727" s="83"/>
      <c r="B727" s="92"/>
      <c r="C727" s="95"/>
      <c r="D727" s="17" t="str">
        <f>IF(C725="","",IF(C725=リスト!$B$6,"県外の理由","右欄記載不要"))</f>
        <v/>
      </c>
      <c r="E727" s="21"/>
      <c r="F727" s="92"/>
      <c r="G727" s="95"/>
      <c r="H727" s="17" t="str">
        <f>IF(G725="","",IF(G725=リスト!$D$5,"県外の理由","右欄記載不要"))</f>
        <v/>
      </c>
      <c r="I727" s="26"/>
    </row>
    <row r="728" spans="1:9" x14ac:dyDescent="0.15">
      <c r="A728" s="81">
        <v>122</v>
      </c>
      <c r="B728" s="100" t="s">
        <v>61</v>
      </c>
      <c r="C728" s="100"/>
      <c r="D728" s="100"/>
      <c r="E728" s="101"/>
      <c r="F728" s="102"/>
      <c r="G728" s="102"/>
      <c r="H728" s="84" t="s">
        <v>251</v>
      </c>
      <c r="I728" s="87"/>
    </row>
    <row r="729" spans="1:9" x14ac:dyDescent="0.15">
      <c r="A729" s="82"/>
      <c r="B729" s="96" t="s">
        <v>60</v>
      </c>
      <c r="C729" s="96"/>
      <c r="D729" s="96"/>
      <c r="E729" s="97"/>
      <c r="F729" s="98"/>
      <c r="G729" s="98"/>
      <c r="H729" s="85"/>
      <c r="I729" s="88"/>
    </row>
    <row r="730" spans="1:9" x14ac:dyDescent="0.15">
      <c r="A730" s="82"/>
      <c r="B730" s="99" t="s">
        <v>56</v>
      </c>
      <c r="C730" s="99"/>
      <c r="D730" s="99"/>
      <c r="E730" s="18"/>
      <c r="F730" s="22" t="s">
        <v>70</v>
      </c>
      <c r="G730" s="23"/>
      <c r="H730" s="86"/>
      <c r="I730" s="89"/>
    </row>
    <row r="731" spans="1:9" x14ac:dyDescent="0.15">
      <c r="A731" s="82"/>
      <c r="B731" s="90" t="s">
        <v>46</v>
      </c>
      <c r="C731" s="93"/>
      <c r="D731" s="15" t="str">
        <f>IF(OR(C731=リスト!$B$4,C731=リスト!$B$5),"企業名等",IF(C731=リスト!$B$6,"右欄記載不要",""))</f>
        <v/>
      </c>
      <c r="E731" s="19"/>
      <c r="F731" s="90" t="s">
        <v>66</v>
      </c>
      <c r="G731" s="93"/>
      <c r="H731" s="15" t="str">
        <f>IF(G731=リスト!$D$4,"企業名等",IF(G731=リスト!$D$5,"右欄記載不要",""))</f>
        <v/>
      </c>
      <c r="I731" s="24"/>
    </row>
    <row r="732" spans="1:9" x14ac:dyDescent="0.15">
      <c r="A732" s="82"/>
      <c r="B732" s="91"/>
      <c r="C732" s="94"/>
      <c r="D732" s="16" t="str">
        <f>IF(OR(C731=リスト!$B$4,C731=リスト!$B$5),"所在地",IF(C731=リスト!$B$6,"右欄記載不要",""))</f>
        <v/>
      </c>
      <c r="E732" s="20"/>
      <c r="F732" s="91"/>
      <c r="G732" s="94"/>
      <c r="H732" s="16" t="str">
        <f>IF(G731=リスト!$D$4,"所在地",IF(G731=リスト!$D$5,"右欄記載不要",""))</f>
        <v/>
      </c>
      <c r="I732" s="25"/>
    </row>
    <row r="733" spans="1:9" x14ac:dyDescent="0.15">
      <c r="A733" s="83"/>
      <c r="B733" s="92"/>
      <c r="C733" s="95"/>
      <c r="D733" s="17" t="str">
        <f>IF(C731="","",IF(C731=リスト!$B$6,"県外の理由","右欄記載不要"))</f>
        <v/>
      </c>
      <c r="E733" s="21"/>
      <c r="F733" s="92"/>
      <c r="G733" s="95"/>
      <c r="H733" s="17" t="str">
        <f>IF(G731="","",IF(G731=リスト!$D$5,"県外の理由","右欄記載不要"))</f>
        <v/>
      </c>
      <c r="I733" s="26"/>
    </row>
    <row r="734" spans="1:9" x14ac:dyDescent="0.15">
      <c r="A734" s="81">
        <v>123</v>
      </c>
      <c r="B734" s="100" t="s">
        <v>61</v>
      </c>
      <c r="C734" s="100"/>
      <c r="D734" s="100"/>
      <c r="E734" s="101"/>
      <c r="F734" s="102"/>
      <c r="G734" s="102"/>
      <c r="H734" s="84" t="s">
        <v>251</v>
      </c>
      <c r="I734" s="87"/>
    </row>
    <row r="735" spans="1:9" x14ac:dyDescent="0.15">
      <c r="A735" s="82"/>
      <c r="B735" s="96" t="s">
        <v>60</v>
      </c>
      <c r="C735" s="96"/>
      <c r="D735" s="96"/>
      <c r="E735" s="97"/>
      <c r="F735" s="98"/>
      <c r="G735" s="98"/>
      <c r="H735" s="85"/>
      <c r="I735" s="88"/>
    </row>
    <row r="736" spans="1:9" x14ac:dyDescent="0.15">
      <c r="A736" s="82"/>
      <c r="B736" s="99" t="s">
        <v>56</v>
      </c>
      <c r="C736" s="99"/>
      <c r="D736" s="99"/>
      <c r="E736" s="18"/>
      <c r="F736" s="22" t="s">
        <v>70</v>
      </c>
      <c r="G736" s="23"/>
      <c r="H736" s="86"/>
      <c r="I736" s="89"/>
    </row>
    <row r="737" spans="1:9" x14ac:dyDescent="0.15">
      <c r="A737" s="82"/>
      <c r="B737" s="90" t="s">
        <v>46</v>
      </c>
      <c r="C737" s="93"/>
      <c r="D737" s="15" t="str">
        <f>IF(OR(C737=リスト!$B$4,C737=リスト!$B$5),"企業名等",IF(C737=リスト!$B$6,"右欄記載不要",""))</f>
        <v/>
      </c>
      <c r="E737" s="19"/>
      <c r="F737" s="90" t="s">
        <v>66</v>
      </c>
      <c r="G737" s="93"/>
      <c r="H737" s="15" t="str">
        <f>IF(G737=リスト!$D$4,"企業名等",IF(G737=リスト!$D$5,"右欄記載不要",""))</f>
        <v/>
      </c>
      <c r="I737" s="24"/>
    </row>
    <row r="738" spans="1:9" x14ac:dyDescent="0.15">
      <c r="A738" s="82"/>
      <c r="B738" s="91"/>
      <c r="C738" s="94"/>
      <c r="D738" s="16" t="str">
        <f>IF(OR(C737=リスト!$B$4,C737=リスト!$B$5),"所在地",IF(C737=リスト!$B$6,"右欄記載不要",""))</f>
        <v/>
      </c>
      <c r="E738" s="20"/>
      <c r="F738" s="91"/>
      <c r="G738" s="94"/>
      <c r="H738" s="16" t="str">
        <f>IF(G737=リスト!$D$4,"所在地",IF(G737=リスト!$D$5,"右欄記載不要",""))</f>
        <v/>
      </c>
      <c r="I738" s="25"/>
    </row>
    <row r="739" spans="1:9" x14ac:dyDescent="0.15">
      <c r="A739" s="83"/>
      <c r="B739" s="92"/>
      <c r="C739" s="95"/>
      <c r="D739" s="17" t="str">
        <f>IF(C737="","",IF(C737=リスト!$B$6,"県外の理由","右欄記載不要"))</f>
        <v/>
      </c>
      <c r="E739" s="21"/>
      <c r="F739" s="92"/>
      <c r="G739" s="95"/>
      <c r="H739" s="17" t="str">
        <f>IF(G737="","",IF(G737=リスト!$D$5,"県外の理由","右欄記載不要"))</f>
        <v/>
      </c>
      <c r="I739" s="26"/>
    </row>
    <row r="740" spans="1:9" x14ac:dyDescent="0.15">
      <c r="A740" s="81">
        <v>124</v>
      </c>
      <c r="B740" s="100" t="s">
        <v>61</v>
      </c>
      <c r="C740" s="100"/>
      <c r="D740" s="100"/>
      <c r="E740" s="101"/>
      <c r="F740" s="102"/>
      <c r="G740" s="102"/>
      <c r="H740" s="84" t="s">
        <v>251</v>
      </c>
      <c r="I740" s="87"/>
    </row>
    <row r="741" spans="1:9" x14ac:dyDescent="0.15">
      <c r="A741" s="82"/>
      <c r="B741" s="96" t="s">
        <v>60</v>
      </c>
      <c r="C741" s="96"/>
      <c r="D741" s="96"/>
      <c r="E741" s="97"/>
      <c r="F741" s="98"/>
      <c r="G741" s="98"/>
      <c r="H741" s="85"/>
      <c r="I741" s="88"/>
    </row>
    <row r="742" spans="1:9" x14ac:dyDescent="0.15">
      <c r="A742" s="82"/>
      <c r="B742" s="99" t="s">
        <v>56</v>
      </c>
      <c r="C742" s="99"/>
      <c r="D742" s="99"/>
      <c r="E742" s="18"/>
      <c r="F742" s="22" t="s">
        <v>70</v>
      </c>
      <c r="G742" s="23"/>
      <c r="H742" s="86"/>
      <c r="I742" s="89"/>
    </row>
    <row r="743" spans="1:9" x14ac:dyDescent="0.15">
      <c r="A743" s="82"/>
      <c r="B743" s="90" t="s">
        <v>46</v>
      </c>
      <c r="C743" s="93"/>
      <c r="D743" s="15" t="str">
        <f>IF(OR(C743=リスト!$B$4,C743=リスト!$B$5),"企業名等",IF(C743=リスト!$B$6,"右欄記載不要",""))</f>
        <v/>
      </c>
      <c r="E743" s="19"/>
      <c r="F743" s="90" t="s">
        <v>66</v>
      </c>
      <c r="G743" s="93"/>
      <c r="H743" s="15" t="str">
        <f>IF(G743=リスト!$D$4,"企業名等",IF(G743=リスト!$D$5,"右欄記載不要",""))</f>
        <v/>
      </c>
      <c r="I743" s="24"/>
    </row>
    <row r="744" spans="1:9" x14ac:dyDescent="0.15">
      <c r="A744" s="82"/>
      <c r="B744" s="91"/>
      <c r="C744" s="94"/>
      <c r="D744" s="16" t="str">
        <f>IF(OR(C743=リスト!$B$4,C743=リスト!$B$5),"所在地",IF(C743=リスト!$B$6,"右欄記載不要",""))</f>
        <v/>
      </c>
      <c r="E744" s="20"/>
      <c r="F744" s="91"/>
      <c r="G744" s="94"/>
      <c r="H744" s="16" t="str">
        <f>IF(G743=リスト!$D$4,"所在地",IF(G743=リスト!$D$5,"右欄記載不要",""))</f>
        <v/>
      </c>
      <c r="I744" s="25"/>
    </row>
    <row r="745" spans="1:9" x14ac:dyDescent="0.15">
      <c r="A745" s="83"/>
      <c r="B745" s="92"/>
      <c r="C745" s="95"/>
      <c r="D745" s="17" t="str">
        <f>IF(C743="","",IF(C743=リスト!$B$6,"県外の理由","右欄記載不要"))</f>
        <v/>
      </c>
      <c r="E745" s="21"/>
      <c r="F745" s="92"/>
      <c r="G745" s="95"/>
      <c r="H745" s="17" t="str">
        <f>IF(G743="","",IF(G743=リスト!$D$5,"県外の理由","右欄記載不要"))</f>
        <v/>
      </c>
      <c r="I745" s="26"/>
    </row>
    <row r="746" spans="1:9" x14ac:dyDescent="0.15">
      <c r="A746" s="81">
        <v>125</v>
      </c>
      <c r="B746" s="100" t="s">
        <v>61</v>
      </c>
      <c r="C746" s="100"/>
      <c r="D746" s="100"/>
      <c r="E746" s="101"/>
      <c r="F746" s="102"/>
      <c r="G746" s="102"/>
      <c r="H746" s="84" t="s">
        <v>251</v>
      </c>
      <c r="I746" s="87"/>
    </row>
    <row r="747" spans="1:9" x14ac:dyDescent="0.15">
      <c r="A747" s="82"/>
      <c r="B747" s="96" t="s">
        <v>60</v>
      </c>
      <c r="C747" s="96"/>
      <c r="D747" s="96"/>
      <c r="E747" s="97"/>
      <c r="F747" s="98"/>
      <c r="G747" s="98"/>
      <c r="H747" s="85"/>
      <c r="I747" s="88"/>
    </row>
    <row r="748" spans="1:9" x14ac:dyDescent="0.15">
      <c r="A748" s="82"/>
      <c r="B748" s="99" t="s">
        <v>56</v>
      </c>
      <c r="C748" s="99"/>
      <c r="D748" s="99"/>
      <c r="E748" s="18"/>
      <c r="F748" s="22" t="s">
        <v>70</v>
      </c>
      <c r="G748" s="23"/>
      <c r="H748" s="86"/>
      <c r="I748" s="89"/>
    </row>
    <row r="749" spans="1:9" x14ac:dyDescent="0.15">
      <c r="A749" s="82"/>
      <c r="B749" s="90" t="s">
        <v>46</v>
      </c>
      <c r="C749" s="93"/>
      <c r="D749" s="15" t="str">
        <f>IF(OR(C749=リスト!$B$4,C749=リスト!$B$5),"企業名等",IF(C749=リスト!$B$6,"右欄記載不要",""))</f>
        <v/>
      </c>
      <c r="E749" s="19"/>
      <c r="F749" s="90" t="s">
        <v>66</v>
      </c>
      <c r="G749" s="93"/>
      <c r="H749" s="15" t="str">
        <f>IF(G749=リスト!$D$4,"企業名等",IF(G749=リスト!$D$5,"右欄記載不要",""))</f>
        <v/>
      </c>
      <c r="I749" s="24"/>
    </row>
    <row r="750" spans="1:9" x14ac:dyDescent="0.15">
      <c r="A750" s="82"/>
      <c r="B750" s="91"/>
      <c r="C750" s="94"/>
      <c r="D750" s="16" t="str">
        <f>IF(OR(C749=リスト!$B$4,C749=リスト!$B$5),"所在地",IF(C749=リスト!$B$6,"右欄記載不要",""))</f>
        <v/>
      </c>
      <c r="E750" s="20"/>
      <c r="F750" s="91"/>
      <c r="G750" s="94"/>
      <c r="H750" s="16" t="str">
        <f>IF(G749=リスト!$D$4,"所在地",IF(G749=リスト!$D$5,"右欄記載不要",""))</f>
        <v/>
      </c>
      <c r="I750" s="25"/>
    </row>
    <row r="751" spans="1:9" x14ac:dyDescent="0.15">
      <c r="A751" s="83"/>
      <c r="B751" s="92"/>
      <c r="C751" s="95"/>
      <c r="D751" s="17" t="str">
        <f>IF(C749="","",IF(C749=リスト!$B$6,"県外の理由","右欄記載不要"))</f>
        <v/>
      </c>
      <c r="E751" s="21"/>
      <c r="F751" s="92"/>
      <c r="G751" s="95"/>
      <c r="H751" s="17" t="str">
        <f>IF(G749="","",IF(G749=リスト!$D$5,"県外の理由","右欄記載不要"))</f>
        <v/>
      </c>
      <c r="I751" s="26"/>
    </row>
    <row r="752" spans="1:9" x14ac:dyDescent="0.15">
      <c r="A752" s="81">
        <v>126</v>
      </c>
      <c r="B752" s="100" t="s">
        <v>61</v>
      </c>
      <c r="C752" s="100"/>
      <c r="D752" s="100"/>
      <c r="E752" s="101"/>
      <c r="F752" s="102"/>
      <c r="G752" s="102"/>
      <c r="H752" s="84" t="s">
        <v>251</v>
      </c>
      <c r="I752" s="87"/>
    </row>
    <row r="753" spans="1:9" x14ac:dyDescent="0.15">
      <c r="A753" s="82"/>
      <c r="B753" s="96" t="s">
        <v>60</v>
      </c>
      <c r="C753" s="96"/>
      <c r="D753" s="96"/>
      <c r="E753" s="97"/>
      <c r="F753" s="98"/>
      <c r="G753" s="98"/>
      <c r="H753" s="85"/>
      <c r="I753" s="88"/>
    </row>
    <row r="754" spans="1:9" x14ac:dyDescent="0.15">
      <c r="A754" s="82"/>
      <c r="B754" s="99" t="s">
        <v>56</v>
      </c>
      <c r="C754" s="99"/>
      <c r="D754" s="99"/>
      <c r="E754" s="18"/>
      <c r="F754" s="22" t="s">
        <v>70</v>
      </c>
      <c r="G754" s="23"/>
      <c r="H754" s="86"/>
      <c r="I754" s="89"/>
    </row>
    <row r="755" spans="1:9" x14ac:dyDescent="0.15">
      <c r="A755" s="82"/>
      <c r="B755" s="90" t="s">
        <v>46</v>
      </c>
      <c r="C755" s="93"/>
      <c r="D755" s="15" t="str">
        <f>IF(OR(C755=リスト!$B$4,C755=リスト!$B$5),"企業名等",IF(C755=リスト!$B$6,"右欄記載不要",""))</f>
        <v/>
      </c>
      <c r="E755" s="19"/>
      <c r="F755" s="90" t="s">
        <v>66</v>
      </c>
      <c r="G755" s="93"/>
      <c r="H755" s="15" t="str">
        <f>IF(G755=リスト!$D$4,"企業名等",IF(G755=リスト!$D$5,"右欄記載不要",""))</f>
        <v/>
      </c>
      <c r="I755" s="24"/>
    </row>
    <row r="756" spans="1:9" x14ac:dyDescent="0.15">
      <c r="A756" s="82"/>
      <c r="B756" s="91"/>
      <c r="C756" s="94"/>
      <c r="D756" s="16" t="str">
        <f>IF(OR(C755=リスト!$B$4,C755=リスト!$B$5),"所在地",IF(C755=リスト!$B$6,"右欄記載不要",""))</f>
        <v/>
      </c>
      <c r="E756" s="20"/>
      <c r="F756" s="91"/>
      <c r="G756" s="94"/>
      <c r="H756" s="16" t="str">
        <f>IF(G755=リスト!$D$4,"所在地",IF(G755=リスト!$D$5,"右欄記載不要",""))</f>
        <v/>
      </c>
      <c r="I756" s="25"/>
    </row>
    <row r="757" spans="1:9" x14ac:dyDescent="0.15">
      <c r="A757" s="83"/>
      <c r="B757" s="92"/>
      <c r="C757" s="95"/>
      <c r="D757" s="17" t="str">
        <f>IF(C755="","",IF(C755=リスト!$B$6,"県外の理由","右欄記載不要"))</f>
        <v/>
      </c>
      <c r="E757" s="21"/>
      <c r="F757" s="92"/>
      <c r="G757" s="95"/>
      <c r="H757" s="17" t="str">
        <f>IF(G755="","",IF(G755=リスト!$D$5,"県外の理由","右欄記載不要"))</f>
        <v/>
      </c>
      <c r="I757" s="26"/>
    </row>
    <row r="758" spans="1:9" x14ac:dyDescent="0.15">
      <c r="A758" s="81">
        <v>127</v>
      </c>
      <c r="B758" s="100" t="s">
        <v>61</v>
      </c>
      <c r="C758" s="100"/>
      <c r="D758" s="100"/>
      <c r="E758" s="101"/>
      <c r="F758" s="102"/>
      <c r="G758" s="102"/>
      <c r="H758" s="84" t="s">
        <v>251</v>
      </c>
      <c r="I758" s="87"/>
    </row>
    <row r="759" spans="1:9" x14ac:dyDescent="0.15">
      <c r="A759" s="82"/>
      <c r="B759" s="96" t="s">
        <v>60</v>
      </c>
      <c r="C759" s="96"/>
      <c r="D759" s="96"/>
      <c r="E759" s="97"/>
      <c r="F759" s="98"/>
      <c r="G759" s="98"/>
      <c r="H759" s="85"/>
      <c r="I759" s="88"/>
    </row>
    <row r="760" spans="1:9" x14ac:dyDescent="0.15">
      <c r="A760" s="82"/>
      <c r="B760" s="99" t="s">
        <v>56</v>
      </c>
      <c r="C760" s="99"/>
      <c r="D760" s="99"/>
      <c r="E760" s="18"/>
      <c r="F760" s="22" t="s">
        <v>70</v>
      </c>
      <c r="G760" s="23"/>
      <c r="H760" s="86"/>
      <c r="I760" s="89"/>
    </row>
    <row r="761" spans="1:9" x14ac:dyDescent="0.15">
      <c r="A761" s="82"/>
      <c r="B761" s="90" t="s">
        <v>46</v>
      </c>
      <c r="C761" s="93"/>
      <c r="D761" s="15" t="str">
        <f>IF(OR(C761=リスト!$B$4,C761=リスト!$B$5),"企業名等",IF(C761=リスト!$B$6,"右欄記載不要",""))</f>
        <v/>
      </c>
      <c r="E761" s="19"/>
      <c r="F761" s="90" t="s">
        <v>66</v>
      </c>
      <c r="G761" s="93"/>
      <c r="H761" s="15" t="str">
        <f>IF(G761=リスト!$D$4,"企業名等",IF(G761=リスト!$D$5,"右欄記載不要",""))</f>
        <v/>
      </c>
      <c r="I761" s="24"/>
    </row>
    <row r="762" spans="1:9" x14ac:dyDescent="0.15">
      <c r="A762" s="82"/>
      <c r="B762" s="91"/>
      <c r="C762" s="94"/>
      <c r="D762" s="16" t="str">
        <f>IF(OR(C761=リスト!$B$4,C761=リスト!$B$5),"所在地",IF(C761=リスト!$B$6,"右欄記載不要",""))</f>
        <v/>
      </c>
      <c r="E762" s="20"/>
      <c r="F762" s="91"/>
      <c r="G762" s="94"/>
      <c r="H762" s="16" t="str">
        <f>IF(G761=リスト!$D$4,"所在地",IF(G761=リスト!$D$5,"右欄記載不要",""))</f>
        <v/>
      </c>
      <c r="I762" s="25"/>
    </row>
    <row r="763" spans="1:9" x14ac:dyDescent="0.15">
      <c r="A763" s="83"/>
      <c r="B763" s="92"/>
      <c r="C763" s="95"/>
      <c r="D763" s="17" t="str">
        <f>IF(C761="","",IF(C761=リスト!$B$6,"県外の理由","右欄記載不要"))</f>
        <v/>
      </c>
      <c r="E763" s="21"/>
      <c r="F763" s="92"/>
      <c r="G763" s="95"/>
      <c r="H763" s="17" t="str">
        <f>IF(G761="","",IF(G761=リスト!$D$5,"県外の理由","右欄記載不要"))</f>
        <v/>
      </c>
      <c r="I763" s="26"/>
    </row>
    <row r="764" spans="1:9" x14ac:dyDescent="0.15">
      <c r="A764" s="81">
        <v>128</v>
      </c>
      <c r="B764" s="100" t="s">
        <v>61</v>
      </c>
      <c r="C764" s="100"/>
      <c r="D764" s="100"/>
      <c r="E764" s="101"/>
      <c r="F764" s="102"/>
      <c r="G764" s="102"/>
      <c r="H764" s="84" t="s">
        <v>251</v>
      </c>
      <c r="I764" s="87"/>
    </row>
    <row r="765" spans="1:9" x14ac:dyDescent="0.15">
      <c r="A765" s="82"/>
      <c r="B765" s="96" t="s">
        <v>60</v>
      </c>
      <c r="C765" s="96"/>
      <c r="D765" s="96"/>
      <c r="E765" s="97"/>
      <c r="F765" s="98"/>
      <c r="G765" s="98"/>
      <c r="H765" s="85"/>
      <c r="I765" s="88"/>
    </row>
    <row r="766" spans="1:9" x14ac:dyDescent="0.15">
      <c r="A766" s="82"/>
      <c r="B766" s="99" t="s">
        <v>56</v>
      </c>
      <c r="C766" s="99"/>
      <c r="D766" s="99"/>
      <c r="E766" s="18"/>
      <c r="F766" s="22" t="s">
        <v>70</v>
      </c>
      <c r="G766" s="23"/>
      <c r="H766" s="86"/>
      <c r="I766" s="89"/>
    </row>
    <row r="767" spans="1:9" x14ac:dyDescent="0.15">
      <c r="A767" s="82"/>
      <c r="B767" s="90" t="s">
        <v>46</v>
      </c>
      <c r="C767" s="93"/>
      <c r="D767" s="15" t="str">
        <f>IF(OR(C767=リスト!$B$4,C767=リスト!$B$5),"企業名等",IF(C767=リスト!$B$6,"右欄記載不要",""))</f>
        <v/>
      </c>
      <c r="E767" s="19"/>
      <c r="F767" s="90" t="s">
        <v>66</v>
      </c>
      <c r="G767" s="93"/>
      <c r="H767" s="15" t="str">
        <f>IF(G767=リスト!$D$4,"企業名等",IF(G767=リスト!$D$5,"右欄記載不要",""))</f>
        <v/>
      </c>
      <c r="I767" s="24"/>
    </row>
    <row r="768" spans="1:9" x14ac:dyDescent="0.15">
      <c r="A768" s="82"/>
      <c r="B768" s="91"/>
      <c r="C768" s="94"/>
      <c r="D768" s="16" t="str">
        <f>IF(OR(C767=リスト!$B$4,C767=リスト!$B$5),"所在地",IF(C767=リスト!$B$6,"右欄記載不要",""))</f>
        <v/>
      </c>
      <c r="E768" s="20"/>
      <c r="F768" s="91"/>
      <c r="G768" s="94"/>
      <c r="H768" s="16" t="str">
        <f>IF(G767=リスト!$D$4,"所在地",IF(G767=リスト!$D$5,"右欄記載不要",""))</f>
        <v/>
      </c>
      <c r="I768" s="25"/>
    </row>
    <row r="769" spans="1:9" x14ac:dyDescent="0.15">
      <c r="A769" s="83"/>
      <c r="B769" s="92"/>
      <c r="C769" s="95"/>
      <c r="D769" s="17" t="str">
        <f>IF(C767="","",IF(C767=リスト!$B$6,"県外の理由","右欄記載不要"))</f>
        <v/>
      </c>
      <c r="E769" s="21"/>
      <c r="F769" s="92"/>
      <c r="G769" s="95"/>
      <c r="H769" s="17" t="str">
        <f>IF(G767="","",IF(G767=リスト!$D$5,"県外の理由","右欄記載不要"))</f>
        <v/>
      </c>
      <c r="I769" s="26"/>
    </row>
    <row r="770" spans="1:9" x14ac:dyDescent="0.15">
      <c r="A770" s="81">
        <v>129</v>
      </c>
      <c r="B770" s="100" t="s">
        <v>61</v>
      </c>
      <c r="C770" s="100"/>
      <c r="D770" s="100"/>
      <c r="E770" s="101"/>
      <c r="F770" s="102"/>
      <c r="G770" s="102"/>
      <c r="H770" s="84" t="s">
        <v>251</v>
      </c>
      <c r="I770" s="87"/>
    </row>
    <row r="771" spans="1:9" x14ac:dyDescent="0.15">
      <c r="A771" s="82"/>
      <c r="B771" s="96" t="s">
        <v>60</v>
      </c>
      <c r="C771" s="96"/>
      <c r="D771" s="96"/>
      <c r="E771" s="97"/>
      <c r="F771" s="98"/>
      <c r="G771" s="98"/>
      <c r="H771" s="85"/>
      <c r="I771" s="88"/>
    </row>
    <row r="772" spans="1:9" x14ac:dyDescent="0.15">
      <c r="A772" s="82"/>
      <c r="B772" s="99" t="s">
        <v>56</v>
      </c>
      <c r="C772" s="99"/>
      <c r="D772" s="99"/>
      <c r="E772" s="18"/>
      <c r="F772" s="22" t="s">
        <v>70</v>
      </c>
      <c r="G772" s="23"/>
      <c r="H772" s="86"/>
      <c r="I772" s="89"/>
    </row>
    <row r="773" spans="1:9" x14ac:dyDescent="0.15">
      <c r="A773" s="82"/>
      <c r="B773" s="90" t="s">
        <v>46</v>
      </c>
      <c r="C773" s="93"/>
      <c r="D773" s="15" t="str">
        <f>IF(OR(C773=リスト!$B$4,C773=リスト!$B$5),"企業名等",IF(C773=リスト!$B$6,"右欄記載不要",""))</f>
        <v/>
      </c>
      <c r="E773" s="19"/>
      <c r="F773" s="90" t="s">
        <v>66</v>
      </c>
      <c r="G773" s="93"/>
      <c r="H773" s="15" t="str">
        <f>IF(G773=リスト!$D$4,"企業名等",IF(G773=リスト!$D$5,"右欄記載不要",""))</f>
        <v/>
      </c>
      <c r="I773" s="24"/>
    </row>
    <row r="774" spans="1:9" x14ac:dyDescent="0.15">
      <c r="A774" s="82"/>
      <c r="B774" s="91"/>
      <c r="C774" s="94"/>
      <c r="D774" s="16" t="str">
        <f>IF(OR(C773=リスト!$B$4,C773=リスト!$B$5),"所在地",IF(C773=リスト!$B$6,"右欄記載不要",""))</f>
        <v/>
      </c>
      <c r="E774" s="20"/>
      <c r="F774" s="91"/>
      <c r="G774" s="94"/>
      <c r="H774" s="16" t="str">
        <f>IF(G773=リスト!$D$4,"所在地",IF(G773=リスト!$D$5,"右欄記載不要",""))</f>
        <v/>
      </c>
      <c r="I774" s="25"/>
    </row>
    <row r="775" spans="1:9" x14ac:dyDescent="0.15">
      <c r="A775" s="83"/>
      <c r="B775" s="92"/>
      <c r="C775" s="95"/>
      <c r="D775" s="17" t="str">
        <f>IF(C773="","",IF(C773=リスト!$B$6,"県外の理由","右欄記載不要"))</f>
        <v/>
      </c>
      <c r="E775" s="21"/>
      <c r="F775" s="92"/>
      <c r="G775" s="95"/>
      <c r="H775" s="17" t="str">
        <f>IF(G773="","",IF(G773=リスト!$D$5,"県外の理由","右欄記載不要"))</f>
        <v/>
      </c>
      <c r="I775" s="26"/>
    </row>
    <row r="776" spans="1:9" x14ac:dyDescent="0.15">
      <c r="A776" s="81">
        <v>130</v>
      </c>
      <c r="B776" s="100" t="s">
        <v>61</v>
      </c>
      <c r="C776" s="100"/>
      <c r="D776" s="100"/>
      <c r="E776" s="101"/>
      <c r="F776" s="102"/>
      <c r="G776" s="102"/>
      <c r="H776" s="84" t="s">
        <v>251</v>
      </c>
      <c r="I776" s="87"/>
    </row>
    <row r="777" spans="1:9" x14ac:dyDescent="0.15">
      <c r="A777" s="82"/>
      <c r="B777" s="96" t="s">
        <v>60</v>
      </c>
      <c r="C777" s="96"/>
      <c r="D777" s="96"/>
      <c r="E777" s="97"/>
      <c r="F777" s="98"/>
      <c r="G777" s="98"/>
      <c r="H777" s="85"/>
      <c r="I777" s="88"/>
    </row>
    <row r="778" spans="1:9" x14ac:dyDescent="0.15">
      <c r="A778" s="82"/>
      <c r="B778" s="99" t="s">
        <v>56</v>
      </c>
      <c r="C778" s="99"/>
      <c r="D778" s="99"/>
      <c r="E778" s="18"/>
      <c r="F778" s="22" t="s">
        <v>70</v>
      </c>
      <c r="G778" s="23"/>
      <c r="H778" s="86"/>
      <c r="I778" s="89"/>
    </row>
    <row r="779" spans="1:9" x14ac:dyDescent="0.15">
      <c r="A779" s="82"/>
      <c r="B779" s="90" t="s">
        <v>46</v>
      </c>
      <c r="C779" s="93"/>
      <c r="D779" s="15" t="str">
        <f>IF(OR(C779=リスト!$B$4,C779=リスト!$B$5),"企業名等",IF(C779=リスト!$B$6,"右欄記載不要",""))</f>
        <v/>
      </c>
      <c r="E779" s="19"/>
      <c r="F779" s="90" t="s">
        <v>66</v>
      </c>
      <c r="G779" s="93"/>
      <c r="H779" s="15" t="str">
        <f>IF(G779=リスト!$D$4,"企業名等",IF(G779=リスト!$D$5,"右欄記載不要",""))</f>
        <v/>
      </c>
      <c r="I779" s="24"/>
    </row>
    <row r="780" spans="1:9" x14ac:dyDescent="0.15">
      <c r="A780" s="82"/>
      <c r="B780" s="91"/>
      <c r="C780" s="94"/>
      <c r="D780" s="16" t="str">
        <f>IF(OR(C779=リスト!$B$4,C779=リスト!$B$5),"所在地",IF(C779=リスト!$B$6,"右欄記載不要",""))</f>
        <v/>
      </c>
      <c r="E780" s="20"/>
      <c r="F780" s="91"/>
      <c r="G780" s="94"/>
      <c r="H780" s="16" t="str">
        <f>IF(G779=リスト!$D$4,"所在地",IF(G779=リスト!$D$5,"右欄記載不要",""))</f>
        <v/>
      </c>
      <c r="I780" s="25"/>
    </row>
    <row r="781" spans="1:9" x14ac:dyDescent="0.15">
      <c r="A781" s="83"/>
      <c r="B781" s="92"/>
      <c r="C781" s="95"/>
      <c r="D781" s="17" t="str">
        <f>IF(C779="","",IF(C779=リスト!$B$6,"県外の理由","右欄記載不要"))</f>
        <v/>
      </c>
      <c r="E781" s="21"/>
      <c r="F781" s="92"/>
      <c r="G781" s="95"/>
      <c r="H781" s="17" t="str">
        <f>IF(G779="","",IF(G779=リスト!$D$5,"県外の理由","右欄記載不要"))</f>
        <v/>
      </c>
      <c r="I781" s="26"/>
    </row>
    <row r="782" spans="1:9" x14ac:dyDescent="0.15">
      <c r="A782" s="81">
        <v>131</v>
      </c>
      <c r="B782" s="100" t="s">
        <v>61</v>
      </c>
      <c r="C782" s="100"/>
      <c r="D782" s="100"/>
      <c r="E782" s="101"/>
      <c r="F782" s="102"/>
      <c r="G782" s="102"/>
      <c r="H782" s="84" t="s">
        <v>251</v>
      </c>
      <c r="I782" s="87"/>
    </row>
    <row r="783" spans="1:9" x14ac:dyDescent="0.15">
      <c r="A783" s="82"/>
      <c r="B783" s="96" t="s">
        <v>60</v>
      </c>
      <c r="C783" s="96"/>
      <c r="D783" s="96"/>
      <c r="E783" s="97"/>
      <c r="F783" s="98"/>
      <c r="G783" s="98"/>
      <c r="H783" s="85"/>
      <c r="I783" s="88"/>
    </row>
    <row r="784" spans="1:9" x14ac:dyDescent="0.15">
      <c r="A784" s="82"/>
      <c r="B784" s="99" t="s">
        <v>56</v>
      </c>
      <c r="C784" s="99"/>
      <c r="D784" s="99"/>
      <c r="E784" s="18"/>
      <c r="F784" s="22" t="s">
        <v>70</v>
      </c>
      <c r="G784" s="23"/>
      <c r="H784" s="86"/>
      <c r="I784" s="89"/>
    </row>
    <row r="785" spans="1:9" x14ac:dyDescent="0.15">
      <c r="A785" s="82"/>
      <c r="B785" s="90" t="s">
        <v>46</v>
      </c>
      <c r="C785" s="93"/>
      <c r="D785" s="15" t="str">
        <f>IF(OR(C785=リスト!$B$4,C785=リスト!$B$5),"企業名等",IF(C785=リスト!$B$6,"右欄記載不要",""))</f>
        <v/>
      </c>
      <c r="E785" s="19"/>
      <c r="F785" s="90" t="s">
        <v>66</v>
      </c>
      <c r="G785" s="93"/>
      <c r="H785" s="15" t="str">
        <f>IF(G785=リスト!$D$4,"企業名等",IF(G785=リスト!$D$5,"右欄記載不要",""))</f>
        <v/>
      </c>
      <c r="I785" s="24"/>
    </row>
    <row r="786" spans="1:9" x14ac:dyDescent="0.15">
      <c r="A786" s="82"/>
      <c r="B786" s="91"/>
      <c r="C786" s="94"/>
      <c r="D786" s="16" t="str">
        <f>IF(OR(C785=リスト!$B$4,C785=リスト!$B$5),"所在地",IF(C785=リスト!$B$6,"右欄記載不要",""))</f>
        <v/>
      </c>
      <c r="E786" s="20"/>
      <c r="F786" s="91"/>
      <c r="G786" s="94"/>
      <c r="H786" s="16" t="str">
        <f>IF(G785=リスト!$D$4,"所在地",IF(G785=リスト!$D$5,"右欄記載不要",""))</f>
        <v/>
      </c>
      <c r="I786" s="25"/>
    </row>
    <row r="787" spans="1:9" x14ac:dyDescent="0.15">
      <c r="A787" s="83"/>
      <c r="B787" s="92"/>
      <c r="C787" s="95"/>
      <c r="D787" s="17" t="str">
        <f>IF(C785="","",IF(C785=リスト!$B$6,"県外の理由","右欄記載不要"))</f>
        <v/>
      </c>
      <c r="E787" s="21"/>
      <c r="F787" s="92"/>
      <c r="G787" s="95"/>
      <c r="H787" s="17" t="str">
        <f>IF(G785="","",IF(G785=リスト!$D$5,"県外の理由","右欄記載不要"))</f>
        <v/>
      </c>
      <c r="I787" s="26"/>
    </row>
    <row r="788" spans="1:9" x14ac:dyDescent="0.15">
      <c r="A788" s="81">
        <v>132</v>
      </c>
      <c r="B788" s="100" t="s">
        <v>61</v>
      </c>
      <c r="C788" s="100"/>
      <c r="D788" s="100"/>
      <c r="E788" s="101"/>
      <c r="F788" s="102"/>
      <c r="G788" s="102"/>
      <c r="H788" s="84" t="s">
        <v>251</v>
      </c>
      <c r="I788" s="87"/>
    </row>
    <row r="789" spans="1:9" x14ac:dyDescent="0.15">
      <c r="A789" s="82"/>
      <c r="B789" s="96" t="s">
        <v>60</v>
      </c>
      <c r="C789" s="96"/>
      <c r="D789" s="96"/>
      <c r="E789" s="97"/>
      <c r="F789" s="98"/>
      <c r="G789" s="98"/>
      <c r="H789" s="85"/>
      <c r="I789" s="88"/>
    </row>
    <row r="790" spans="1:9" x14ac:dyDescent="0.15">
      <c r="A790" s="82"/>
      <c r="B790" s="99" t="s">
        <v>56</v>
      </c>
      <c r="C790" s="99"/>
      <c r="D790" s="99"/>
      <c r="E790" s="18"/>
      <c r="F790" s="22" t="s">
        <v>70</v>
      </c>
      <c r="G790" s="23"/>
      <c r="H790" s="86"/>
      <c r="I790" s="89"/>
    </row>
    <row r="791" spans="1:9" x14ac:dyDescent="0.15">
      <c r="A791" s="82"/>
      <c r="B791" s="90" t="s">
        <v>46</v>
      </c>
      <c r="C791" s="93"/>
      <c r="D791" s="15" t="str">
        <f>IF(OR(C791=リスト!$B$4,C791=リスト!$B$5),"企業名等",IF(C791=リスト!$B$6,"右欄記載不要",""))</f>
        <v/>
      </c>
      <c r="E791" s="19"/>
      <c r="F791" s="90" t="s">
        <v>66</v>
      </c>
      <c r="G791" s="93"/>
      <c r="H791" s="15" t="str">
        <f>IF(G791=リスト!$D$4,"企業名等",IF(G791=リスト!$D$5,"右欄記載不要",""))</f>
        <v/>
      </c>
      <c r="I791" s="24"/>
    </row>
    <row r="792" spans="1:9" x14ac:dyDescent="0.15">
      <c r="A792" s="82"/>
      <c r="B792" s="91"/>
      <c r="C792" s="94"/>
      <c r="D792" s="16" t="str">
        <f>IF(OR(C791=リスト!$B$4,C791=リスト!$B$5),"所在地",IF(C791=リスト!$B$6,"右欄記載不要",""))</f>
        <v/>
      </c>
      <c r="E792" s="20"/>
      <c r="F792" s="91"/>
      <c r="G792" s="94"/>
      <c r="H792" s="16" t="str">
        <f>IF(G791=リスト!$D$4,"所在地",IF(G791=リスト!$D$5,"右欄記載不要",""))</f>
        <v/>
      </c>
      <c r="I792" s="25"/>
    </row>
    <row r="793" spans="1:9" x14ac:dyDescent="0.15">
      <c r="A793" s="83"/>
      <c r="B793" s="92"/>
      <c r="C793" s="95"/>
      <c r="D793" s="17" t="str">
        <f>IF(C791="","",IF(C791=リスト!$B$6,"県外の理由","右欄記載不要"))</f>
        <v/>
      </c>
      <c r="E793" s="21"/>
      <c r="F793" s="92"/>
      <c r="G793" s="95"/>
      <c r="H793" s="17" t="str">
        <f>IF(G791="","",IF(G791=リスト!$D$5,"県外の理由","右欄記載不要"))</f>
        <v/>
      </c>
      <c r="I793" s="26"/>
    </row>
    <row r="794" spans="1:9" x14ac:dyDescent="0.15">
      <c r="A794" s="81">
        <v>133</v>
      </c>
      <c r="B794" s="100" t="s">
        <v>61</v>
      </c>
      <c r="C794" s="100"/>
      <c r="D794" s="100"/>
      <c r="E794" s="101"/>
      <c r="F794" s="102"/>
      <c r="G794" s="102"/>
      <c r="H794" s="84" t="s">
        <v>251</v>
      </c>
      <c r="I794" s="87"/>
    </row>
    <row r="795" spans="1:9" x14ac:dyDescent="0.15">
      <c r="A795" s="82"/>
      <c r="B795" s="96" t="s">
        <v>60</v>
      </c>
      <c r="C795" s="96"/>
      <c r="D795" s="96"/>
      <c r="E795" s="97"/>
      <c r="F795" s="98"/>
      <c r="G795" s="98"/>
      <c r="H795" s="85"/>
      <c r="I795" s="88"/>
    </row>
    <row r="796" spans="1:9" x14ac:dyDescent="0.15">
      <c r="A796" s="82"/>
      <c r="B796" s="99" t="s">
        <v>56</v>
      </c>
      <c r="C796" s="99"/>
      <c r="D796" s="99"/>
      <c r="E796" s="18"/>
      <c r="F796" s="22" t="s">
        <v>70</v>
      </c>
      <c r="G796" s="23"/>
      <c r="H796" s="86"/>
      <c r="I796" s="89"/>
    </row>
    <row r="797" spans="1:9" x14ac:dyDescent="0.15">
      <c r="A797" s="82"/>
      <c r="B797" s="90" t="s">
        <v>46</v>
      </c>
      <c r="C797" s="93"/>
      <c r="D797" s="15" t="str">
        <f>IF(OR(C797=リスト!$B$4,C797=リスト!$B$5),"企業名等",IF(C797=リスト!$B$6,"右欄記載不要",""))</f>
        <v/>
      </c>
      <c r="E797" s="19"/>
      <c r="F797" s="90" t="s">
        <v>66</v>
      </c>
      <c r="G797" s="93"/>
      <c r="H797" s="15" t="str">
        <f>IF(G797=リスト!$D$4,"企業名等",IF(G797=リスト!$D$5,"右欄記載不要",""))</f>
        <v/>
      </c>
      <c r="I797" s="24"/>
    </row>
    <row r="798" spans="1:9" x14ac:dyDescent="0.15">
      <c r="A798" s="82"/>
      <c r="B798" s="91"/>
      <c r="C798" s="94"/>
      <c r="D798" s="16" t="str">
        <f>IF(OR(C797=リスト!$B$4,C797=リスト!$B$5),"所在地",IF(C797=リスト!$B$6,"右欄記載不要",""))</f>
        <v/>
      </c>
      <c r="E798" s="20"/>
      <c r="F798" s="91"/>
      <c r="G798" s="94"/>
      <c r="H798" s="16" t="str">
        <f>IF(G797=リスト!$D$4,"所在地",IF(G797=リスト!$D$5,"右欄記載不要",""))</f>
        <v/>
      </c>
      <c r="I798" s="25"/>
    </row>
    <row r="799" spans="1:9" x14ac:dyDescent="0.15">
      <c r="A799" s="83"/>
      <c r="B799" s="92"/>
      <c r="C799" s="95"/>
      <c r="D799" s="17" t="str">
        <f>IF(C797="","",IF(C797=リスト!$B$6,"県外の理由","右欄記載不要"))</f>
        <v/>
      </c>
      <c r="E799" s="21"/>
      <c r="F799" s="92"/>
      <c r="G799" s="95"/>
      <c r="H799" s="17" t="str">
        <f>IF(G797="","",IF(G797=リスト!$D$5,"県外の理由","右欄記載不要"))</f>
        <v/>
      </c>
      <c r="I799" s="26"/>
    </row>
    <row r="800" spans="1:9" x14ac:dyDescent="0.15">
      <c r="A800" s="81">
        <v>134</v>
      </c>
      <c r="B800" s="100" t="s">
        <v>61</v>
      </c>
      <c r="C800" s="100"/>
      <c r="D800" s="100"/>
      <c r="E800" s="101"/>
      <c r="F800" s="102"/>
      <c r="G800" s="102"/>
      <c r="H800" s="84" t="s">
        <v>251</v>
      </c>
      <c r="I800" s="87"/>
    </row>
    <row r="801" spans="1:9" x14ac:dyDescent="0.15">
      <c r="A801" s="82"/>
      <c r="B801" s="96" t="s">
        <v>60</v>
      </c>
      <c r="C801" s="96"/>
      <c r="D801" s="96"/>
      <c r="E801" s="97"/>
      <c r="F801" s="98"/>
      <c r="G801" s="98"/>
      <c r="H801" s="85"/>
      <c r="I801" s="88"/>
    </row>
    <row r="802" spans="1:9" x14ac:dyDescent="0.15">
      <c r="A802" s="82"/>
      <c r="B802" s="99" t="s">
        <v>56</v>
      </c>
      <c r="C802" s="99"/>
      <c r="D802" s="99"/>
      <c r="E802" s="18"/>
      <c r="F802" s="22" t="s">
        <v>70</v>
      </c>
      <c r="G802" s="23"/>
      <c r="H802" s="86"/>
      <c r="I802" s="89"/>
    </row>
    <row r="803" spans="1:9" x14ac:dyDescent="0.15">
      <c r="A803" s="82"/>
      <c r="B803" s="90" t="s">
        <v>46</v>
      </c>
      <c r="C803" s="93"/>
      <c r="D803" s="15" t="str">
        <f>IF(OR(C803=リスト!$B$4,C803=リスト!$B$5),"企業名等",IF(C803=リスト!$B$6,"右欄記載不要",""))</f>
        <v/>
      </c>
      <c r="E803" s="19"/>
      <c r="F803" s="90" t="s">
        <v>66</v>
      </c>
      <c r="G803" s="93"/>
      <c r="H803" s="15" t="str">
        <f>IF(G803=リスト!$D$4,"企業名等",IF(G803=リスト!$D$5,"右欄記載不要",""))</f>
        <v/>
      </c>
      <c r="I803" s="24"/>
    </row>
    <row r="804" spans="1:9" x14ac:dyDescent="0.15">
      <c r="A804" s="82"/>
      <c r="B804" s="91"/>
      <c r="C804" s="94"/>
      <c r="D804" s="16" t="str">
        <f>IF(OR(C803=リスト!$B$4,C803=リスト!$B$5),"所在地",IF(C803=リスト!$B$6,"右欄記載不要",""))</f>
        <v/>
      </c>
      <c r="E804" s="20"/>
      <c r="F804" s="91"/>
      <c r="G804" s="94"/>
      <c r="H804" s="16" t="str">
        <f>IF(G803=リスト!$D$4,"所在地",IF(G803=リスト!$D$5,"右欄記載不要",""))</f>
        <v/>
      </c>
      <c r="I804" s="25"/>
    </row>
    <row r="805" spans="1:9" x14ac:dyDescent="0.15">
      <c r="A805" s="83"/>
      <c r="B805" s="92"/>
      <c r="C805" s="95"/>
      <c r="D805" s="17" t="str">
        <f>IF(C803="","",IF(C803=リスト!$B$6,"県外の理由","右欄記載不要"))</f>
        <v/>
      </c>
      <c r="E805" s="21"/>
      <c r="F805" s="92"/>
      <c r="G805" s="95"/>
      <c r="H805" s="17" t="str">
        <f>IF(G803="","",IF(G803=リスト!$D$5,"県外の理由","右欄記載不要"))</f>
        <v/>
      </c>
      <c r="I805" s="26"/>
    </row>
    <row r="806" spans="1:9" x14ac:dyDescent="0.15">
      <c r="A806" s="81">
        <v>135</v>
      </c>
      <c r="B806" s="100" t="s">
        <v>61</v>
      </c>
      <c r="C806" s="100"/>
      <c r="D806" s="100"/>
      <c r="E806" s="101"/>
      <c r="F806" s="102"/>
      <c r="G806" s="102"/>
      <c r="H806" s="84" t="s">
        <v>251</v>
      </c>
      <c r="I806" s="87"/>
    </row>
    <row r="807" spans="1:9" x14ac:dyDescent="0.15">
      <c r="A807" s="82"/>
      <c r="B807" s="96" t="s">
        <v>60</v>
      </c>
      <c r="C807" s="96"/>
      <c r="D807" s="96"/>
      <c r="E807" s="97"/>
      <c r="F807" s="98"/>
      <c r="G807" s="98"/>
      <c r="H807" s="85"/>
      <c r="I807" s="88"/>
    </row>
    <row r="808" spans="1:9" x14ac:dyDescent="0.15">
      <c r="A808" s="82"/>
      <c r="B808" s="99" t="s">
        <v>56</v>
      </c>
      <c r="C808" s="99"/>
      <c r="D808" s="99"/>
      <c r="E808" s="18"/>
      <c r="F808" s="22" t="s">
        <v>70</v>
      </c>
      <c r="G808" s="23"/>
      <c r="H808" s="86"/>
      <c r="I808" s="89"/>
    </row>
    <row r="809" spans="1:9" x14ac:dyDescent="0.15">
      <c r="A809" s="82"/>
      <c r="B809" s="90" t="s">
        <v>46</v>
      </c>
      <c r="C809" s="93"/>
      <c r="D809" s="15" t="str">
        <f>IF(OR(C809=リスト!$B$4,C809=リスト!$B$5),"企業名等",IF(C809=リスト!$B$6,"右欄記載不要",""))</f>
        <v/>
      </c>
      <c r="E809" s="19"/>
      <c r="F809" s="90" t="s">
        <v>66</v>
      </c>
      <c r="G809" s="93"/>
      <c r="H809" s="15" t="str">
        <f>IF(G809=リスト!$D$4,"企業名等",IF(G809=リスト!$D$5,"右欄記載不要",""))</f>
        <v/>
      </c>
      <c r="I809" s="24"/>
    </row>
    <row r="810" spans="1:9" x14ac:dyDescent="0.15">
      <c r="A810" s="82"/>
      <c r="B810" s="91"/>
      <c r="C810" s="94"/>
      <c r="D810" s="16" t="str">
        <f>IF(OR(C809=リスト!$B$4,C809=リスト!$B$5),"所在地",IF(C809=リスト!$B$6,"右欄記載不要",""))</f>
        <v/>
      </c>
      <c r="E810" s="20"/>
      <c r="F810" s="91"/>
      <c r="G810" s="94"/>
      <c r="H810" s="16" t="str">
        <f>IF(G809=リスト!$D$4,"所在地",IF(G809=リスト!$D$5,"右欄記載不要",""))</f>
        <v/>
      </c>
      <c r="I810" s="25"/>
    </row>
    <row r="811" spans="1:9" x14ac:dyDescent="0.15">
      <c r="A811" s="83"/>
      <c r="B811" s="92"/>
      <c r="C811" s="95"/>
      <c r="D811" s="17" t="str">
        <f>IF(C809="","",IF(C809=リスト!$B$6,"県外の理由","右欄記載不要"))</f>
        <v/>
      </c>
      <c r="E811" s="21"/>
      <c r="F811" s="92"/>
      <c r="G811" s="95"/>
      <c r="H811" s="17" t="str">
        <f>IF(G809="","",IF(G809=リスト!$D$5,"県外の理由","右欄記載不要"))</f>
        <v/>
      </c>
      <c r="I811" s="26"/>
    </row>
    <row r="812" spans="1:9" x14ac:dyDescent="0.15">
      <c r="A812" s="81">
        <v>136</v>
      </c>
      <c r="B812" s="100" t="s">
        <v>61</v>
      </c>
      <c r="C812" s="100"/>
      <c r="D812" s="100"/>
      <c r="E812" s="101"/>
      <c r="F812" s="102"/>
      <c r="G812" s="102"/>
      <c r="H812" s="84" t="s">
        <v>251</v>
      </c>
      <c r="I812" s="87"/>
    </row>
    <row r="813" spans="1:9" x14ac:dyDescent="0.15">
      <c r="A813" s="82"/>
      <c r="B813" s="96" t="s">
        <v>60</v>
      </c>
      <c r="C813" s="96"/>
      <c r="D813" s="96"/>
      <c r="E813" s="97"/>
      <c r="F813" s="98"/>
      <c r="G813" s="98"/>
      <c r="H813" s="85"/>
      <c r="I813" s="88"/>
    </row>
    <row r="814" spans="1:9" x14ac:dyDescent="0.15">
      <c r="A814" s="82"/>
      <c r="B814" s="99" t="s">
        <v>56</v>
      </c>
      <c r="C814" s="99"/>
      <c r="D814" s="99"/>
      <c r="E814" s="18"/>
      <c r="F814" s="22" t="s">
        <v>70</v>
      </c>
      <c r="G814" s="23"/>
      <c r="H814" s="86"/>
      <c r="I814" s="89"/>
    </row>
    <row r="815" spans="1:9" x14ac:dyDescent="0.15">
      <c r="A815" s="82"/>
      <c r="B815" s="90" t="s">
        <v>46</v>
      </c>
      <c r="C815" s="93"/>
      <c r="D815" s="15" t="str">
        <f>IF(OR(C815=リスト!$B$4,C815=リスト!$B$5),"企業名等",IF(C815=リスト!$B$6,"右欄記載不要",""))</f>
        <v/>
      </c>
      <c r="E815" s="19"/>
      <c r="F815" s="90" t="s">
        <v>66</v>
      </c>
      <c r="G815" s="93"/>
      <c r="H815" s="15" t="str">
        <f>IF(G815=リスト!$D$4,"企業名等",IF(G815=リスト!$D$5,"右欄記載不要",""))</f>
        <v/>
      </c>
      <c r="I815" s="24"/>
    </row>
    <row r="816" spans="1:9" x14ac:dyDescent="0.15">
      <c r="A816" s="82"/>
      <c r="B816" s="91"/>
      <c r="C816" s="94"/>
      <c r="D816" s="16" t="str">
        <f>IF(OR(C815=リスト!$B$4,C815=リスト!$B$5),"所在地",IF(C815=リスト!$B$6,"右欄記載不要",""))</f>
        <v/>
      </c>
      <c r="E816" s="20"/>
      <c r="F816" s="91"/>
      <c r="G816" s="94"/>
      <c r="H816" s="16" t="str">
        <f>IF(G815=リスト!$D$4,"所在地",IF(G815=リスト!$D$5,"右欄記載不要",""))</f>
        <v/>
      </c>
      <c r="I816" s="25"/>
    </row>
    <row r="817" spans="1:9" x14ac:dyDescent="0.15">
      <c r="A817" s="83"/>
      <c r="B817" s="92"/>
      <c r="C817" s="95"/>
      <c r="D817" s="17" t="str">
        <f>IF(C815="","",IF(C815=リスト!$B$6,"県外の理由","右欄記載不要"))</f>
        <v/>
      </c>
      <c r="E817" s="21"/>
      <c r="F817" s="92"/>
      <c r="G817" s="95"/>
      <c r="H817" s="17" t="str">
        <f>IF(G815="","",IF(G815=リスト!$D$5,"県外の理由","右欄記載不要"))</f>
        <v/>
      </c>
      <c r="I817" s="26"/>
    </row>
    <row r="818" spans="1:9" x14ac:dyDescent="0.15">
      <c r="A818" s="81">
        <v>137</v>
      </c>
      <c r="B818" s="100" t="s">
        <v>61</v>
      </c>
      <c r="C818" s="100"/>
      <c r="D818" s="100"/>
      <c r="E818" s="101"/>
      <c r="F818" s="102"/>
      <c r="G818" s="102"/>
      <c r="H818" s="84" t="s">
        <v>251</v>
      </c>
      <c r="I818" s="87"/>
    </row>
    <row r="819" spans="1:9" x14ac:dyDescent="0.15">
      <c r="A819" s="82"/>
      <c r="B819" s="96" t="s">
        <v>60</v>
      </c>
      <c r="C819" s="96"/>
      <c r="D819" s="96"/>
      <c r="E819" s="97"/>
      <c r="F819" s="98"/>
      <c r="G819" s="98"/>
      <c r="H819" s="85"/>
      <c r="I819" s="88"/>
    </row>
    <row r="820" spans="1:9" x14ac:dyDescent="0.15">
      <c r="A820" s="82"/>
      <c r="B820" s="99" t="s">
        <v>56</v>
      </c>
      <c r="C820" s="99"/>
      <c r="D820" s="99"/>
      <c r="E820" s="18"/>
      <c r="F820" s="22" t="s">
        <v>70</v>
      </c>
      <c r="G820" s="23"/>
      <c r="H820" s="86"/>
      <c r="I820" s="89"/>
    </row>
    <row r="821" spans="1:9" x14ac:dyDescent="0.15">
      <c r="A821" s="82"/>
      <c r="B821" s="90" t="s">
        <v>46</v>
      </c>
      <c r="C821" s="93"/>
      <c r="D821" s="15" t="str">
        <f>IF(OR(C821=リスト!$B$4,C821=リスト!$B$5),"企業名等",IF(C821=リスト!$B$6,"右欄記載不要",""))</f>
        <v/>
      </c>
      <c r="E821" s="19"/>
      <c r="F821" s="90" t="s">
        <v>66</v>
      </c>
      <c r="G821" s="93"/>
      <c r="H821" s="15" t="str">
        <f>IF(G821=リスト!$D$4,"企業名等",IF(G821=リスト!$D$5,"右欄記載不要",""))</f>
        <v/>
      </c>
      <c r="I821" s="24"/>
    </row>
    <row r="822" spans="1:9" x14ac:dyDescent="0.15">
      <c r="A822" s="82"/>
      <c r="B822" s="91"/>
      <c r="C822" s="94"/>
      <c r="D822" s="16" t="str">
        <f>IF(OR(C821=リスト!$B$4,C821=リスト!$B$5),"所在地",IF(C821=リスト!$B$6,"右欄記載不要",""))</f>
        <v/>
      </c>
      <c r="E822" s="20"/>
      <c r="F822" s="91"/>
      <c r="G822" s="94"/>
      <c r="H822" s="16" t="str">
        <f>IF(G821=リスト!$D$4,"所在地",IF(G821=リスト!$D$5,"右欄記載不要",""))</f>
        <v/>
      </c>
      <c r="I822" s="25"/>
    </row>
    <row r="823" spans="1:9" x14ac:dyDescent="0.15">
      <c r="A823" s="83"/>
      <c r="B823" s="92"/>
      <c r="C823" s="95"/>
      <c r="D823" s="17" t="str">
        <f>IF(C821="","",IF(C821=リスト!$B$6,"県外の理由","右欄記載不要"))</f>
        <v/>
      </c>
      <c r="E823" s="21"/>
      <c r="F823" s="92"/>
      <c r="G823" s="95"/>
      <c r="H823" s="17" t="str">
        <f>IF(G821="","",IF(G821=リスト!$D$5,"県外の理由","右欄記載不要"))</f>
        <v/>
      </c>
      <c r="I823" s="26"/>
    </row>
    <row r="824" spans="1:9" x14ac:dyDescent="0.15">
      <c r="A824" s="81">
        <v>138</v>
      </c>
      <c r="B824" s="100" t="s">
        <v>61</v>
      </c>
      <c r="C824" s="100"/>
      <c r="D824" s="100"/>
      <c r="E824" s="101"/>
      <c r="F824" s="102"/>
      <c r="G824" s="102"/>
      <c r="H824" s="84" t="s">
        <v>251</v>
      </c>
      <c r="I824" s="87"/>
    </row>
    <row r="825" spans="1:9" x14ac:dyDescent="0.15">
      <c r="A825" s="82"/>
      <c r="B825" s="96" t="s">
        <v>60</v>
      </c>
      <c r="C825" s="96"/>
      <c r="D825" s="96"/>
      <c r="E825" s="97"/>
      <c r="F825" s="98"/>
      <c r="G825" s="98"/>
      <c r="H825" s="85"/>
      <c r="I825" s="88"/>
    </row>
    <row r="826" spans="1:9" x14ac:dyDescent="0.15">
      <c r="A826" s="82"/>
      <c r="B826" s="99" t="s">
        <v>56</v>
      </c>
      <c r="C826" s="99"/>
      <c r="D826" s="99"/>
      <c r="E826" s="18"/>
      <c r="F826" s="22" t="s">
        <v>70</v>
      </c>
      <c r="G826" s="23"/>
      <c r="H826" s="86"/>
      <c r="I826" s="89"/>
    </row>
    <row r="827" spans="1:9" x14ac:dyDescent="0.15">
      <c r="A827" s="82"/>
      <c r="B827" s="90" t="s">
        <v>46</v>
      </c>
      <c r="C827" s="93"/>
      <c r="D827" s="15" t="str">
        <f>IF(OR(C827=リスト!$B$4,C827=リスト!$B$5),"企業名等",IF(C827=リスト!$B$6,"右欄記載不要",""))</f>
        <v/>
      </c>
      <c r="E827" s="19"/>
      <c r="F827" s="90" t="s">
        <v>66</v>
      </c>
      <c r="G827" s="93"/>
      <c r="H827" s="15" t="str">
        <f>IF(G827=リスト!$D$4,"企業名等",IF(G827=リスト!$D$5,"右欄記載不要",""))</f>
        <v/>
      </c>
      <c r="I827" s="24"/>
    </row>
    <row r="828" spans="1:9" x14ac:dyDescent="0.15">
      <c r="A828" s="82"/>
      <c r="B828" s="91"/>
      <c r="C828" s="94"/>
      <c r="D828" s="16" t="str">
        <f>IF(OR(C827=リスト!$B$4,C827=リスト!$B$5),"所在地",IF(C827=リスト!$B$6,"右欄記載不要",""))</f>
        <v/>
      </c>
      <c r="E828" s="20"/>
      <c r="F828" s="91"/>
      <c r="G828" s="94"/>
      <c r="H828" s="16" t="str">
        <f>IF(G827=リスト!$D$4,"所在地",IF(G827=リスト!$D$5,"右欄記載不要",""))</f>
        <v/>
      </c>
      <c r="I828" s="25"/>
    </row>
    <row r="829" spans="1:9" x14ac:dyDescent="0.15">
      <c r="A829" s="83"/>
      <c r="B829" s="92"/>
      <c r="C829" s="95"/>
      <c r="D829" s="17" t="str">
        <f>IF(C827="","",IF(C827=リスト!$B$6,"県外の理由","右欄記載不要"))</f>
        <v/>
      </c>
      <c r="E829" s="21"/>
      <c r="F829" s="92"/>
      <c r="G829" s="95"/>
      <c r="H829" s="17" t="str">
        <f>IF(G827="","",IF(G827=リスト!$D$5,"県外の理由","右欄記載不要"))</f>
        <v/>
      </c>
      <c r="I829" s="26"/>
    </row>
    <row r="830" spans="1:9" x14ac:dyDescent="0.15">
      <c r="A830" s="81">
        <v>139</v>
      </c>
      <c r="B830" s="100" t="s">
        <v>61</v>
      </c>
      <c r="C830" s="100"/>
      <c r="D830" s="100"/>
      <c r="E830" s="101"/>
      <c r="F830" s="102"/>
      <c r="G830" s="102"/>
      <c r="H830" s="84" t="s">
        <v>251</v>
      </c>
      <c r="I830" s="87"/>
    </row>
    <row r="831" spans="1:9" x14ac:dyDescent="0.15">
      <c r="A831" s="82"/>
      <c r="B831" s="96" t="s">
        <v>60</v>
      </c>
      <c r="C831" s="96"/>
      <c r="D831" s="96"/>
      <c r="E831" s="97"/>
      <c r="F831" s="98"/>
      <c r="G831" s="98"/>
      <c r="H831" s="85"/>
      <c r="I831" s="88"/>
    </row>
    <row r="832" spans="1:9" x14ac:dyDescent="0.15">
      <c r="A832" s="82"/>
      <c r="B832" s="99" t="s">
        <v>56</v>
      </c>
      <c r="C832" s="99"/>
      <c r="D832" s="99"/>
      <c r="E832" s="18"/>
      <c r="F832" s="22" t="s">
        <v>70</v>
      </c>
      <c r="G832" s="23"/>
      <c r="H832" s="86"/>
      <c r="I832" s="89"/>
    </row>
    <row r="833" spans="1:9" x14ac:dyDescent="0.15">
      <c r="A833" s="82"/>
      <c r="B833" s="90" t="s">
        <v>46</v>
      </c>
      <c r="C833" s="93"/>
      <c r="D833" s="15" t="str">
        <f>IF(OR(C833=リスト!$B$4,C833=リスト!$B$5),"企業名等",IF(C833=リスト!$B$6,"右欄記載不要",""))</f>
        <v/>
      </c>
      <c r="E833" s="19"/>
      <c r="F833" s="90" t="s">
        <v>66</v>
      </c>
      <c r="G833" s="93"/>
      <c r="H833" s="15" t="str">
        <f>IF(G833=リスト!$D$4,"企業名等",IF(G833=リスト!$D$5,"右欄記載不要",""))</f>
        <v/>
      </c>
      <c r="I833" s="24"/>
    </row>
    <row r="834" spans="1:9" x14ac:dyDescent="0.15">
      <c r="A834" s="82"/>
      <c r="B834" s="91"/>
      <c r="C834" s="94"/>
      <c r="D834" s="16" t="str">
        <f>IF(OR(C833=リスト!$B$4,C833=リスト!$B$5),"所在地",IF(C833=リスト!$B$6,"右欄記載不要",""))</f>
        <v/>
      </c>
      <c r="E834" s="20"/>
      <c r="F834" s="91"/>
      <c r="G834" s="94"/>
      <c r="H834" s="16" t="str">
        <f>IF(G833=リスト!$D$4,"所在地",IF(G833=リスト!$D$5,"右欄記載不要",""))</f>
        <v/>
      </c>
      <c r="I834" s="25"/>
    </row>
    <row r="835" spans="1:9" x14ac:dyDescent="0.15">
      <c r="A835" s="83"/>
      <c r="B835" s="92"/>
      <c r="C835" s="95"/>
      <c r="D835" s="17" t="str">
        <f>IF(C833="","",IF(C833=リスト!$B$6,"県外の理由","右欄記載不要"))</f>
        <v/>
      </c>
      <c r="E835" s="21"/>
      <c r="F835" s="92"/>
      <c r="G835" s="95"/>
      <c r="H835" s="17" t="str">
        <f>IF(G833="","",IF(G833=リスト!$D$5,"県外の理由","右欄記載不要"))</f>
        <v/>
      </c>
      <c r="I835" s="26"/>
    </row>
    <row r="836" spans="1:9" x14ac:dyDescent="0.15">
      <c r="A836" s="81">
        <v>140</v>
      </c>
      <c r="B836" s="100" t="s">
        <v>61</v>
      </c>
      <c r="C836" s="100"/>
      <c r="D836" s="100"/>
      <c r="E836" s="101"/>
      <c r="F836" s="102"/>
      <c r="G836" s="102"/>
      <c r="H836" s="84" t="s">
        <v>251</v>
      </c>
      <c r="I836" s="87"/>
    </row>
    <row r="837" spans="1:9" x14ac:dyDescent="0.15">
      <c r="A837" s="82"/>
      <c r="B837" s="96" t="s">
        <v>60</v>
      </c>
      <c r="C837" s="96"/>
      <c r="D837" s="96"/>
      <c r="E837" s="97"/>
      <c r="F837" s="98"/>
      <c r="G837" s="98"/>
      <c r="H837" s="85"/>
      <c r="I837" s="88"/>
    </row>
    <row r="838" spans="1:9" x14ac:dyDescent="0.15">
      <c r="A838" s="82"/>
      <c r="B838" s="99" t="s">
        <v>56</v>
      </c>
      <c r="C838" s="99"/>
      <c r="D838" s="99"/>
      <c r="E838" s="18"/>
      <c r="F838" s="22" t="s">
        <v>70</v>
      </c>
      <c r="G838" s="23"/>
      <c r="H838" s="86"/>
      <c r="I838" s="89"/>
    </row>
    <row r="839" spans="1:9" x14ac:dyDescent="0.15">
      <c r="A839" s="82"/>
      <c r="B839" s="90" t="s">
        <v>46</v>
      </c>
      <c r="C839" s="93"/>
      <c r="D839" s="15" t="str">
        <f>IF(OR(C839=リスト!$B$4,C839=リスト!$B$5),"企業名等",IF(C839=リスト!$B$6,"右欄記載不要",""))</f>
        <v/>
      </c>
      <c r="E839" s="19"/>
      <c r="F839" s="90" t="s">
        <v>66</v>
      </c>
      <c r="G839" s="93"/>
      <c r="H839" s="15" t="str">
        <f>IF(G839=リスト!$D$4,"企業名等",IF(G839=リスト!$D$5,"右欄記載不要",""))</f>
        <v/>
      </c>
      <c r="I839" s="24"/>
    </row>
    <row r="840" spans="1:9" x14ac:dyDescent="0.15">
      <c r="A840" s="82"/>
      <c r="B840" s="91"/>
      <c r="C840" s="94"/>
      <c r="D840" s="16" t="str">
        <f>IF(OR(C839=リスト!$B$4,C839=リスト!$B$5),"所在地",IF(C839=リスト!$B$6,"右欄記載不要",""))</f>
        <v/>
      </c>
      <c r="E840" s="20"/>
      <c r="F840" s="91"/>
      <c r="G840" s="94"/>
      <c r="H840" s="16" t="str">
        <f>IF(G839=リスト!$D$4,"所在地",IF(G839=リスト!$D$5,"右欄記載不要",""))</f>
        <v/>
      </c>
      <c r="I840" s="25"/>
    </row>
    <row r="841" spans="1:9" x14ac:dyDescent="0.15">
      <c r="A841" s="83"/>
      <c r="B841" s="92"/>
      <c r="C841" s="95"/>
      <c r="D841" s="17" t="str">
        <f>IF(C839="","",IF(C839=リスト!$B$6,"県外の理由","右欄記載不要"))</f>
        <v/>
      </c>
      <c r="E841" s="21"/>
      <c r="F841" s="92"/>
      <c r="G841" s="95"/>
      <c r="H841" s="17" t="str">
        <f>IF(G839="","",IF(G839=リスト!$D$5,"県外の理由","右欄記載不要"))</f>
        <v/>
      </c>
      <c r="I841" s="26"/>
    </row>
    <row r="842" spans="1:9" x14ac:dyDescent="0.15">
      <c r="A842" s="81">
        <v>141</v>
      </c>
      <c r="B842" s="100" t="s">
        <v>61</v>
      </c>
      <c r="C842" s="100"/>
      <c r="D842" s="100"/>
      <c r="E842" s="101"/>
      <c r="F842" s="102"/>
      <c r="G842" s="102"/>
      <c r="H842" s="84" t="s">
        <v>251</v>
      </c>
      <c r="I842" s="87"/>
    </row>
    <row r="843" spans="1:9" x14ac:dyDescent="0.15">
      <c r="A843" s="82"/>
      <c r="B843" s="96" t="s">
        <v>60</v>
      </c>
      <c r="C843" s="96"/>
      <c r="D843" s="96"/>
      <c r="E843" s="97"/>
      <c r="F843" s="98"/>
      <c r="G843" s="98"/>
      <c r="H843" s="85"/>
      <c r="I843" s="88"/>
    </row>
    <row r="844" spans="1:9" x14ac:dyDescent="0.15">
      <c r="A844" s="82"/>
      <c r="B844" s="99" t="s">
        <v>56</v>
      </c>
      <c r="C844" s="99"/>
      <c r="D844" s="99"/>
      <c r="E844" s="18"/>
      <c r="F844" s="22" t="s">
        <v>70</v>
      </c>
      <c r="G844" s="23"/>
      <c r="H844" s="86"/>
      <c r="I844" s="89"/>
    </row>
    <row r="845" spans="1:9" x14ac:dyDescent="0.15">
      <c r="A845" s="82"/>
      <c r="B845" s="90" t="s">
        <v>46</v>
      </c>
      <c r="C845" s="93"/>
      <c r="D845" s="15" t="str">
        <f>IF(OR(C845=リスト!$B$4,C845=リスト!$B$5),"企業名等",IF(C845=リスト!$B$6,"右欄記載不要",""))</f>
        <v/>
      </c>
      <c r="E845" s="19"/>
      <c r="F845" s="90" t="s">
        <v>66</v>
      </c>
      <c r="G845" s="93"/>
      <c r="H845" s="15" t="str">
        <f>IF(G845=リスト!$D$4,"企業名等",IF(G845=リスト!$D$5,"右欄記載不要",""))</f>
        <v/>
      </c>
      <c r="I845" s="24"/>
    </row>
    <row r="846" spans="1:9" x14ac:dyDescent="0.15">
      <c r="A846" s="82"/>
      <c r="B846" s="91"/>
      <c r="C846" s="94"/>
      <c r="D846" s="16" t="str">
        <f>IF(OR(C845=リスト!$B$4,C845=リスト!$B$5),"所在地",IF(C845=リスト!$B$6,"右欄記載不要",""))</f>
        <v/>
      </c>
      <c r="E846" s="20"/>
      <c r="F846" s="91"/>
      <c r="G846" s="94"/>
      <c r="H846" s="16" t="str">
        <f>IF(G845=リスト!$D$4,"所在地",IF(G845=リスト!$D$5,"右欄記載不要",""))</f>
        <v/>
      </c>
      <c r="I846" s="25"/>
    </row>
    <row r="847" spans="1:9" x14ac:dyDescent="0.15">
      <c r="A847" s="83"/>
      <c r="B847" s="92"/>
      <c r="C847" s="95"/>
      <c r="D847" s="17" t="str">
        <f>IF(C845="","",IF(C845=リスト!$B$6,"県外の理由","右欄記載不要"))</f>
        <v/>
      </c>
      <c r="E847" s="21"/>
      <c r="F847" s="92"/>
      <c r="G847" s="95"/>
      <c r="H847" s="17" t="str">
        <f>IF(G845="","",IF(G845=リスト!$D$5,"県外の理由","右欄記載不要"))</f>
        <v/>
      </c>
      <c r="I847" s="26"/>
    </row>
    <row r="848" spans="1:9" x14ac:dyDescent="0.15">
      <c r="A848" s="81">
        <v>142</v>
      </c>
      <c r="B848" s="100" t="s">
        <v>61</v>
      </c>
      <c r="C848" s="100"/>
      <c r="D848" s="100"/>
      <c r="E848" s="101"/>
      <c r="F848" s="102"/>
      <c r="G848" s="102"/>
      <c r="H848" s="84" t="s">
        <v>251</v>
      </c>
      <c r="I848" s="87"/>
    </row>
    <row r="849" spans="1:9" x14ac:dyDescent="0.15">
      <c r="A849" s="82"/>
      <c r="B849" s="96" t="s">
        <v>60</v>
      </c>
      <c r="C849" s="96"/>
      <c r="D849" s="96"/>
      <c r="E849" s="97"/>
      <c r="F849" s="98"/>
      <c r="G849" s="98"/>
      <c r="H849" s="85"/>
      <c r="I849" s="88"/>
    </row>
    <row r="850" spans="1:9" x14ac:dyDescent="0.15">
      <c r="A850" s="82"/>
      <c r="B850" s="99" t="s">
        <v>56</v>
      </c>
      <c r="C850" s="99"/>
      <c r="D850" s="99"/>
      <c r="E850" s="18"/>
      <c r="F850" s="22" t="s">
        <v>70</v>
      </c>
      <c r="G850" s="23"/>
      <c r="H850" s="86"/>
      <c r="I850" s="89"/>
    </row>
    <row r="851" spans="1:9" x14ac:dyDescent="0.15">
      <c r="A851" s="82"/>
      <c r="B851" s="90" t="s">
        <v>46</v>
      </c>
      <c r="C851" s="93"/>
      <c r="D851" s="15" t="str">
        <f>IF(OR(C851=リスト!$B$4,C851=リスト!$B$5),"企業名等",IF(C851=リスト!$B$6,"右欄記載不要",""))</f>
        <v/>
      </c>
      <c r="E851" s="19"/>
      <c r="F851" s="90" t="s">
        <v>66</v>
      </c>
      <c r="G851" s="93"/>
      <c r="H851" s="15" t="str">
        <f>IF(G851=リスト!$D$4,"企業名等",IF(G851=リスト!$D$5,"右欄記載不要",""))</f>
        <v/>
      </c>
      <c r="I851" s="24"/>
    </row>
    <row r="852" spans="1:9" x14ac:dyDescent="0.15">
      <c r="A852" s="82"/>
      <c r="B852" s="91"/>
      <c r="C852" s="94"/>
      <c r="D852" s="16" t="str">
        <f>IF(OR(C851=リスト!$B$4,C851=リスト!$B$5),"所在地",IF(C851=リスト!$B$6,"右欄記載不要",""))</f>
        <v/>
      </c>
      <c r="E852" s="20"/>
      <c r="F852" s="91"/>
      <c r="G852" s="94"/>
      <c r="H852" s="16" t="str">
        <f>IF(G851=リスト!$D$4,"所在地",IF(G851=リスト!$D$5,"右欄記載不要",""))</f>
        <v/>
      </c>
      <c r="I852" s="25"/>
    </row>
    <row r="853" spans="1:9" x14ac:dyDescent="0.15">
      <c r="A853" s="83"/>
      <c r="B853" s="92"/>
      <c r="C853" s="95"/>
      <c r="D853" s="17" t="str">
        <f>IF(C851="","",IF(C851=リスト!$B$6,"県外の理由","右欄記載不要"))</f>
        <v/>
      </c>
      <c r="E853" s="21"/>
      <c r="F853" s="92"/>
      <c r="G853" s="95"/>
      <c r="H853" s="17" t="str">
        <f>IF(G851="","",IF(G851=リスト!$D$5,"県外の理由","右欄記載不要"))</f>
        <v/>
      </c>
      <c r="I853" s="26"/>
    </row>
    <row r="854" spans="1:9" x14ac:dyDescent="0.15">
      <c r="A854" s="81">
        <v>143</v>
      </c>
      <c r="B854" s="100" t="s">
        <v>61</v>
      </c>
      <c r="C854" s="100"/>
      <c r="D854" s="100"/>
      <c r="E854" s="101"/>
      <c r="F854" s="102"/>
      <c r="G854" s="102"/>
      <c r="H854" s="84" t="s">
        <v>251</v>
      </c>
      <c r="I854" s="87"/>
    </row>
    <row r="855" spans="1:9" x14ac:dyDescent="0.15">
      <c r="A855" s="82"/>
      <c r="B855" s="96" t="s">
        <v>60</v>
      </c>
      <c r="C855" s="96"/>
      <c r="D855" s="96"/>
      <c r="E855" s="97"/>
      <c r="F855" s="98"/>
      <c r="G855" s="98"/>
      <c r="H855" s="85"/>
      <c r="I855" s="88"/>
    </row>
    <row r="856" spans="1:9" x14ac:dyDescent="0.15">
      <c r="A856" s="82"/>
      <c r="B856" s="99" t="s">
        <v>56</v>
      </c>
      <c r="C856" s="99"/>
      <c r="D856" s="99"/>
      <c r="E856" s="18"/>
      <c r="F856" s="22" t="s">
        <v>70</v>
      </c>
      <c r="G856" s="23"/>
      <c r="H856" s="86"/>
      <c r="I856" s="89"/>
    </row>
    <row r="857" spans="1:9" x14ac:dyDescent="0.15">
      <c r="A857" s="82"/>
      <c r="B857" s="90" t="s">
        <v>46</v>
      </c>
      <c r="C857" s="93"/>
      <c r="D857" s="15" t="str">
        <f>IF(OR(C857=リスト!$B$4,C857=リスト!$B$5),"企業名等",IF(C857=リスト!$B$6,"右欄記載不要",""))</f>
        <v/>
      </c>
      <c r="E857" s="19"/>
      <c r="F857" s="90" t="s">
        <v>66</v>
      </c>
      <c r="G857" s="93"/>
      <c r="H857" s="15" t="str">
        <f>IF(G857=リスト!$D$4,"企業名等",IF(G857=リスト!$D$5,"右欄記載不要",""))</f>
        <v/>
      </c>
      <c r="I857" s="24"/>
    </row>
    <row r="858" spans="1:9" x14ac:dyDescent="0.15">
      <c r="A858" s="82"/>
      <c r="B858" s="91"/>
      <c r="C858" s="94"/>
      <c r="D858" s="16" t="str">
        <f>IF(OR(C857=リスト!$B$4,C857=リスト!$B$5),"所在地",IF(C857=リスト!$B$6,"右欄記載不要",""))</f>
        <v/>
      </c>
      <c r="E858" s="20"/>
      <c r="F858" s="91"/>
      <c r="G858" s="94"/>
      <c r="H858" s="16" t="str">
        <f>IF(G857=リスト!$D$4,"所在地",IF(G857=リスト!$D$5,"右欄記載不要",""))</f>
        <v/>
      </c>
      <c r="I858" s="25"/>
    </row>
    <row r="859" spans="1:9" x14ac:dyDescent="0.15">
      <c r="A859" s="83"/>
      <c r="B859" s="92"/>
      <c r="C859" s="95"/>
      <c r="D859" s="17" t="str">
        <f>IF(C857="","",IF(C857=リスト!$B$6,"県外の理由","右欄記載不要"))</f>
        <v/>
      </c>
      <c r="E859" s="21"/>
      <c r="F859" s="92"/>
      <c r="G859" s="95"/>
      <c r="H859" s="17" t="str">
        <f>IF(G857="","",IF(G857=リスト!$D$5,"県外の理由","右欄記載不要"))</f>
        <v/>
      </c>
      <c r="I859" s="26"/>
    </row>
    <row r="860" spans="1:9" x14ac:dyDescent="0.15">
      <c r="A860" s="81">
        <v>144</v>
      </c>
      <c r="B860" s="100" t="s">
        <v>61</v>
      </c>
      <c r="C860" s="100"/>
      <c r="D860" s="100"/>
      <c r="E860" s="101"/>
      <c r="F860" s="102"/>
      <c r="G860" s="102"/>
      <c r="H860" s="84" t="s">
        <v>251</v>
      </c>
      <c r="I860" s="87"/>
    </row>
    <row r="861" spans="1:9" x14ac:dyDescent="0.15">
      <c r="A861" s="82"/>
      <c r="B861" s="96" t="s">
        <v>60</v>
      </c>
      <c r="C861" s="96"/>
      <c r="D861" s="96"/>
      <c r="E861" s="97"/>
      <c r="F861" s="98"/>
      <c r="G861" s="98"/>
      <c r="H861" s="85"/>
      <c r="I861" s="88"/>
    </row>
    <row r="862" spans="1:9" x14ac:dyDescent="0.15">
      <c r="A862" s="82"/>
      <c r="B862" s="99" t="s">
        <v>56</v>
      </c>
      <c r="C862" s="99"/>
      <c r="D862" s="99"/>
      <c r="E862" s="18"/>
      <c r="F862" s="22" t="s">
        <v>70</v>
      </c>
      <c r="G862" s="23"/>
      <c r="H862" s="86"/>
      <c r="I862" s="89"/>
    </row>
    <row r="863" spans="1:9" x14ac:dyDescent="0.15">
      <c r="A863" s="82"/>
      <c r="B863" s="90" t="s">
        <v>46</v>
      </c>
      <c r="C863" s="93"/>
      <c r="D863" s="15" t="str">
        <f>IF(OR(C863=リスト!$B$4,C863=リスト!$B$5),"企業名等",IF(C863=リスト!$B$6,"右欄記載不要",""))</f>
        <v/>
      </c>
      <c r="E863" s="19"/>
      <c r="F863" s="90" t="s">
        <v>66</v>
      </c>
      <c r="G863" s="93"/>
      <c r="H863" s="15" t="str">
        <f>IF(G863=リスト!$D$4,"企業名等",IF(G863=リスト!$D$5,"右欄記載不要",""))</f>
        <v/>
      </c>
      <c r="I863" s="24"/>
    </row>
    <row r="864" spans="1:9" x14ac:dyDescent="0.15">
      <c r="A864" s="82"/>
      <c r="B864" s="91"/>
      <c r="C864" s="94"/>
      <c r="D864" s="16" t="str">
        <f>IF(OR(C863=リスト!$B$4,C863=リスト!$B$5),"所在地",IF(C863=リスト!$B$6,"右欄記載不要",""))</f>
        <v/>
      </c>
      <c r="E864" s="20"/>
      <c r="F864" s="91"/>
      <c r="G864" s="94"/>
      <c r="H864" s="16" t="str">
        <f>IF(G863=リスト!$D$4,"所在地",IF(G863=リスト!$D$5,"右欄記載不要",""))</f>
        <v/>
      </c>
      <c r="I864" s="25"/>
    </row>
    <row r="865" spans="1:9" x14ac:dyDescent="0.15">
      <c r="A865" s="83"/>
      <c r="B865" s="92"/>
      <c r="C865" s="95"/>
      <c r="D865" s="17" t="str">
        <f>IF(C863="","",IF(C863=リスト!$B$6,"県外の理由","右欄記載不要"))</f>
        <v/>
      </c>
      <c r="E865" s="21"/>
      <c r="F865" s="92"/>
      <c r="G865" s="95"/>
      <c r="H865" s="17" t="str">
        <f>IF(G863="","",IF(G863=リスト!$D$5,"県外の理由","右欄記載不要"))</f>
        <v/>
      </c>
      <c r="I865" s="26"/>
    </row>
    <row r="866" spans="1:9" x14ac:dyDescent="0.15">
      <c r="A866" s="81">
        <v>145</v>
      </c>
      <c r="B866" s="100" t="s">
        <v>61</v>
      </c>
      <c r="C866" s="100"/>
      <c r="D866" s="100"/>
      <c r="E866" s="101"/>
      <c r="F866" s="102"/>
      <c r="G866" s="102"/>
      <c r="H866" s="84" t="s">
        <v>251</v>
      </c>
      <c r="I866" s="87"/>
    </row>
    <row r="867" spans="1:9" x14ac:dyDescent="0.15">
      <c r="A867" s="82"/>
      <c r="B867" s="96" t="s">
        <v>60</v>
      </c>
      <c r="C867" s="96"/>
      <c r="D867" s="96"/>
      <c r="E867" s="97"/>
      <c r="F867" s="98"/>
      <c r="G867" s="98"/>
      <c r="H867" s="85"/>
      <c r="I867" s="88"/>
    </row>
    <row r="868" spans="1:9" x14ac:dyDescent="0.15">
      <c r="A868" s="82"/>
      <c r="B868" s="99" t="s">
        <v>56</v>
      </c>
      <c r="C868" s="99"/>
      <c r="D868" s="99"/>
      <c r="E868" s="18"/>
      <c r="F868" s="22" t="s">
        <v>70</v>
      </c>
      <c r="G868" s="23"/>
      <c r="H868" s="86"/>
      <c r="I868" s="89"/>
    </row>
    <row r="869" spans="1:9" x14ac:dyDescent="0.15">
      <c r="A869" s="82"/>
      <c r="B869" s="90" t="s">
        <v>46</v>
      </c>
      <c r="C869" s="93"/>
      <c r="D869" s="15" t="str">
        <f>IF(OR(C869=リスト!$B$4,C869=リスト!$B$5),"企業名等",IF(C869=リスト!$B$6,"右欄記載不要",""))</f>
        <v/>
      </c>
      <c r="E869" s="19"/>
      <c r="F869" s="90" t="s">
        <v>66</v>
      </c>
      <c r="G869" s="93"/>
      <c r="H869" s="15" t="str">
        <f>IF(G869=リスト!$D$4,"企業名等",IF(G869=リスト!$D$5,"右欄記載不要",""))</f>
        <v/>
      </c>
      <c r="I869" s="24"/>
    </row>
    <row r="870" spans="1:9" x14ac:dyDescent="0.15">
      <c r="A870" s="82"/>
      <c r="B870" s="91"/>
      <c r="C870" s="94"/>
      <c r="D870" s="16" t="str">
        <f>IF(OR(C869=リスト!$B$4,C869=リスト!$B$5),"所在地",IF(C869=リスト!$B$6,"右欄記載不要",""))</f>
        <v/>
      </c>
      <c r="E870" s="20"/>
      <c r="F870" s="91"/>
      <c r="G870" s="94"/>
      <c r="H870" s="16" t="str">
        <f>IF(G869=リスト!$D$4,"所在地",IF(G869=リスト!$D$5,"右欄記載不要",""))</f>
        <v/>
      </c>
      <c r="I870" s="25"/>
    </row>
    <row r="871" spans="1:9" x14ac:dyDescent="0.15">
      <c r="A871" s="83"/>
      <c r="B871" s="92"/>
      <c r="C871" s="95"/>
      <c r="D871" s="17" t="str">
        <f>IF(C869="","",IF(C869=リスト!$B$6,"県外の理由","右欄記載不要"))</f>
        <v/>
      </c>
      <c r="E871" s="21"/>
      <c r="F871" s="92"/>
      <c r="G871" s="95"/>
      <c r="H871" s="17" t="str">
        <f>IF(G869="","",IF(G869=リスト!$D$5,"県外の理由","右欄記載不要"))</f>
        <v/>
      </c>
      <c r="I871" s="26"/>
    </row>
    <row r="872" spans="1:9" x14ac:dyDescent="0.15">
      <c r="A872" s="81">
        <v>146</v>
      </c>
      <c r="B872" s="100" t="s">
        <v>61</v>
      </c>
      <c r="C872" s="100"/>
      <c r="D872" s="100"/>
      <c r="E872" s="101"/>
      <c r="F872" s="102"/>
      <c r="G872" s="102"/>
      <c r="H872" s="84" t="s">
        <v>251</v>
      </c>
      <c r="I872" s="87"/>
    </row>
    <row r="873" spans="1:9" x14ac:dyDescent="0.15">
      <c r="A873" s="82"/>
      <c r="B873" s="96" t="s">
        <v>60</v>
      </c>
      <c r="C873" s="96"/>
      <c r="D873" s="96"/>
      <c r="E873" s="97"/>
      <c r="F873" s="98"/>
      <c r="G873" s="98"/>
      <c r="H873" s="85"/>
      <c r="I873" s="88"/>
    </row>
    <row r="874" spans="1:9" x14ac:dyDescent="0.15">
      <c r="A874" s="82"/>
      <c r="B874" s="99" t="s">
        <v>56</v>
      </c>
      <c r="C874" s="99"/>
      <c r="D874" s="99"/>
      <c r="E874" s="18"/>
      <c r="F874" s="22" t="s">
        <v>70</v>
      </c>
      <c r="G874" s="23"/>
      <c r="H874" s="86"/>
      <c r="I874" s="89"/>
    </row>
    <row r="875" spans="1:9" x14ac:dyDescent="0.15">
      <c r="A875" s="82"/>
      <c r="B875" s="90" t="s">
        <v>46</v>
      </c>
      <c r="C875" s="93"/>
      <c r="D875" s="15" t="str">
        <f>IF(OR(C875=リスト!$B$4,C875=リスト!$B$5),"企業名等",IF(C875=リスト!$B$6,"右欄記載不要",""))</f>
        <v/>
      </c>
      <c r="E875" s="19"/>
      <c r="F875" s="90" t="s">
        <v>66</v>
      </c>
      <c r="G875" s="93"/>
      <c r="H875" s="15" t="str">
        <f>IF(G875=リスト!$D$4,"企業名等",IF(G875=リスト!$D$5,"右欄記載不要",""))</f>
        <v/>
      </c>
      <c r="I875" s="24"/>
    </row>
    <row r="876" spans="1:9" x14ac:dyDescent="0.15">
      <c r="A876" s="82"/>
      <c r="B876" s="91"/>
      <c r="C876" s="94"/>
      <c r="D876" s="16" t="str">
        <f>IF(OR(C875=リスト!$B$4,C875=リスト!$B$5),"所在地",IF(C875=リスト!$B$6,"右欄記載不要",""))</f>
        <v/>
      </c>
      <c r="E876" s="20"/>
      <c r="F876" s="91"/>
      <c r="G876" s="94"/>
      <c r="H876" s="16" t="str">
        <f>IF(G875=リスト!$D$4,"所在地",IF(G875=リスト!$D$5,"右欄記載不要",""))</f>
        <v/>
      </c>
      <c r="I876" s="25"/>
    </row>
    <row r="877" spans="1:9" x14ac:dyDescent="0.15">
      <c r="A877" s="83"/>
      <c r="B877" s="92"/>
      <c r="C877" s="95"/>
      <c r="D877" s="17" t="str">
        <f>IF(C875="","",IF(C875=リスト!$B$6,"県外の理由","右欄記載不要"))</f>
        <v/>
      </c>
      <c r="E877" s="21"/>
      <c r="F877" s="92"/>
      <c r="G877" s="95"/>
      <c r="H877" s="17" t="str">
        <f>IF(G875="","",IF(G875=リスト!$D$5,"県外の理由","右欄記載不要"))</f>
        <v/>
      </c>
      <c r="I877" s="26"/>
    </row>
    <row r="878" spans="1:9" x14ac:dyDescent="0.15">
      <c r="A878" s="81">
        <v>147</v>
      </c>
      <c r="B878" s="100" t="s">
        <v>61</v>
      </c>
      <c r="C878" s="100"/>
      <c r="D878" s="100"/>
      <c r="E878" s="101"/>
      <c r="F878" s="102"/>
      <c r="G878" s="102"/>
      <c r="H878" s="84" t="s">
        <v>251</v>
      </c>
      <c r="I878" s="87"/>
    </row>
    <row r="879" spans="1:9" x14ac:dyDescent="0.15">
      <c r="A879" s="82"/>
      <c r="B879" s="96" t="s">
        <v>60</v>
      </c>
      <c r="C879" s="96"/>
      <c r="D879" s="96"/>
      <c r="E879" s="97"/>
      <c r="F879" s="98"/>
      <c r="G879" s="98"/>
      <c r="H879" s="85"/>
      <c r="I879" s="88"/>
    </row>
    <row r="880" spans="1:9" x14ac:dyDescent="0.15">
      <c r="A880" s="82"/>
      <c r="B880" s="99" t="s">
        <v>56</v>
      </c>
      <c r="C880" s="99"/>
      <c r="D880" s="99"/>
      <c r="E880" s="18"/>
      <c r="F880" s="22" t="s">
        <v>70</v>
      </c>
      <c r="G880" s="23"/>
      <c r="H880" s="86"/>
      <c r="I880" s="89"/>
    </row>
    <row r="881" spans="1:9" x14ac:dyDescent="0.15">
      <c r="A881" s="82"/>
      <c r="B881" s="90" t="s">
        <v>46</v>
      </c>
      <c r="C881" s="93"/>
      <c r="D881" s="15" t="str">
        <f>IF(OR(C881=リスト!$B$4,C881=リスト!$B$5),"企業名等",IF(C881=リスト!$B$6,"右欄記載不要",""))</f>
        <v/>
      </c>
      <c r="E881" s="19"/>
      <c r="F881" s="90" t="s">
        <v>66</v>
      </c>
      <c r="G881" s="93"/>
      <c r="H881" s="15" t="str">
        <f>IF(G881=リスト!$D$4,"企業名等",IF(G881=リスト!$D$5,"右欄記載不要",""))</f>
        <v/>
      </c>
      <c r="I881" s="24"/>
    </row>
    <row r="882" spans="1:9" x14ac:dyDescent="0.15">
      <c r="A882" s="82"/>
      <c r="B882" s="91"/>
      <c r="C882" s="94"/>
      <c r="D882" s="16" t="str">
        <f>IF(OR(C881=リスト!$B$4,C881=リスト!$B$5),"所在地",IF(C881=リスト!$B$6,"右欄記載不要",""))</f>
        <v/>
      </c>
      <c r="E882" s="20"/>
      <c r="F882" s="91"/>
      <c r="G882" s="94"/>
      <c r="H882" s="16" t="str">
        <f>IF(G881=リスト!$D$4,"所在地",IF(G881=リスト!$D$5,"右欄記載不要",""))</f>
        <v/>
      </c>
      <c r="I882" s="25"/>
    </row>
    <row r="883" spans="1:9" x14ac:dyDescent="0.15">
      <c r="A883" s="83"/>
      <c r="B883" s="92"/>
      <c r="C883" s="95"/>
      <c r="D883" s="17" t="str">
        <f>IF(C881="","",IF(C881=リスト!$B$6,"県外の理由","右欄記載不要"))</f>
        <v/>
      </c>
      <c r="E883" s="21"/>
      <c r="F883" s="92"/>
      <c r="G883" s="95"/>
      <c r="H883" s="17" t="str">
        <f>IF(G881="","",IF(G881=リスト!$D$5,"県外の理由","右欄記載不要"))</f>
        <v/>
      </c>
      <c r="I883" s="26"/>
    </row>
    <row r="884" spans="1:9" x14ac:dyDescent="0.15">
      <c r="A884" s="81">
        <v>148</v>
      </c>
      <c r="B884" s="100" t="s">
        <v>61</v>
      </c>
      <c r="C884" s="100"/>
      <c r="D884" s="100"/>
      <c r="E884" s="101"/>
      <c r="F884" s="102"/>
      <c r="G884" s="102"/>
      <c r="H884" s="84" t="s">
        <v>251</v>
      </c>
      <c r="I884" s="87"/>
    </row>
    <row r="885" spans="1:9" x14ac:dyDescent="0.15">
      <c r="A885" s="82"/>
      <c r="B885" s="96" t="s">
        <v>60</v>
      </c>
      <c r="C885" s="96"/>
      <c r="D885" s="96"/>
      <c r="E885" s="97"/>
      <c r="F885" s="98"/>
      <c r="G885" s="98"/>
      <c r="H885" s="85"/>
      <c r="I885" s="88"/>
    </row>
    <row r="886" spans="1:9" x14ac:dyDescent="0.15">
      <c r="A886" s="82"/>
      <c r="B886" s="99" t="s">
        <v>56</v>
      </c>
      <c r="C886" s="99"/>
      <c r="D886" s="99"/>
      <c r="E886" s="18"/>
      <c r="F886" s="22" t="s">
        <v>70</v>
      </c>
      <c r="G886" s="23"/>
      <c r="H886" s="86"/>
      <c r="I886" s="89"/>
    </row>
    <row r="887" spans="1:9" x14ac:dyDescent="0.15">
      <c r="A887" s="82"/>
      <c r="B887" s="90" t="s">
        <v>46</v>
      </c>
      <c r="C887" s="93"/>
      <c r="D887" s="15" t="str">
        <f>IF(OR(C887=リスト!$B$4,C887=リスト!$B$5),"企業名等",IF(C887=リスト!$B$6,"右欄記載不要",""))</f>
        <v/>
      </c>
      <c r="E887" s="19"/>
      <c r="F887" s="90" t="s">
        <v>66</v>
      </c>
      <c r="G887" s="93"/>
      <c r="H887" s="15" t="str">
        <f>IF(G887=リスト!$D$4,"企業名等",IF(G887=リスト!$D$5,"右欄記載不要",""))</f>
        <v/>
      </c>
      <c r="I887" s="24"/>
    </row>
    <row r="888" spans="1:9" x14ac:dyDescent="0.15">
      <c r="A888" s="82"/>
      <c r="B888" s="91"/>
      <c r="C888" s="94"/>
      <c r="D888" s="16" t="str">
        <f>IF(OR(C887=リスト!$B$4,C887=リスト!$B$5),"所在地",IF(C887=リスト!$B$6,"右欄記載不要",""))</f>
        <v/>
      </c>
      <c r="E888" s="20"/>
      <c r="F888" s="91"/>
      <c r="G888" s="94"/>
      <c r="H888" s="16" t="str">
        <f>IF(G887=リスト!$D$4,"所在地",IF(G887=リスト!$D$5,"右欄記載不要",""))</f>
        <v/>
      </c>
      <c r="I888" s="25"/>
    </row>
    <row r="889" spans="1:9" x14ac:dyDescent="0.15">
      <c r="A889" s="83"/>
      <c r="B889" s="92"/>
      <c r="C889" s="95"/>
      <c r="D889" s="17" t="str">
        <f>IF(C887="","",IF(C887=リスト!$B$6,"県外の理由","右欄記載不要"))</f>
        <v/>
      </c>
      <c r="E889" s="21"/>
      <c r="F889" s="92"/>
      <c r="G889" s="95"/>
      <c r="H889" s="17" t="str">
        <f>IF(G887="","",IF(G887=リスト!$D$5,"県外の理由","右欄記載不要"))</f>
        <v/>
      </c>
      <c r="I889" s="26"/>
    </row>
    <row r="890" spans="1:9" x14ac:dyDescent="0.15">
      <c r="A890" s="81">
        <v>149</v>
      </c>
      <c r="B890" s="100" t="s">
        <v>61</v>
      </c>
      <c r="C890" s="100"/>
      <c r="D890" s="100"/>
      <c r="E890" s="101"/>
      <c r="F890" s="102"/>
      <c r="G890" s="102"/>
      <c r="H890" s="84" t="s">
        <v>251</v>
      </c>
      <c r="I890" s="87"/>
    </row>
    <row r="891" spans="1:9" x14ac:dyDescent="0.15">
      <c r="A891" s="82"/>
      <c r="B891" s="96" t="s">
        <v>60</v>
      </c>
      <c r="C891" s="96"/>
      <c r="D891" s="96"/>
      <c r="E891" s="97"/>
      <c r="F891" s="98"/>
      <c r="G891" s="98"/>
      <c r="H891" s="85"/>
      <c r="I891" s="88"/>
    </row>
    <row r="892" spans="1:9" x14ac:dyDescent="0.15">
      <c r="A892" s="82"/>
      <c r="B892" s="99" t="s">
        <v>56</v>
      </c>
      <c r="C892" s="99"/>
      <c r="D892" s="99"/>
      <c r="E892" s="18"/>
      <c r="F892" s="22" t="s">
        <v>70</v>
      </c>
      <c r="G892" s="23"/>
      <c r="H892" s="86"/>
      <c r="I892" s="89"/>
    </row>
    <row r="893" spans="1:9" x14ac:dyDescent="0.15">
      <c r="A893" s="82"/>
      <c r="B893" s="90" t="s">
        <v>46</v>
      </c>
      <c r="C893" s="93"/>
      <c r="D893" s="15" t="str">
        <f>IF(OR(C893=リスト!$B$4,C893=リスト!$B$5),"企業名等",IF(C893=リスト!$B$6,"右欄記載不要",""))</f>
        <v/>
      </c>
      <c r="E893" s="19"/>
      <c r="F893" s="90" t="s">
        <v>66</v>
      </c>
      <c r="G893" s="93"/>
      <c r="H893" s="15" t="str">
        <f>IF(G893=リスト!$D$4,"企業名等",IF(G893=リスト!$D$5,"右欄記載不要",""))</f>
        <v/>
      </c>
      <c r="I893" s="24"/>
    </row>
    <row r="894" spans="1:9" x14ac:dyDescent="0.15">
      <c r="A894" s="82"/>
      <c r="B894" s="91"/>
      <c r="C894" s="94"/>
      <c r="D894" s="16" t="str">
        <f>IF(OR(C893=リスト!$B$4,C893=リスト!$B$5),"所在地",IF(C893=リスト!$B$6,"右欄記載不要",""))</f>
        <v/>
      </c>
      <c r="E894" s="20"/>
      <c r="F894" s="91"/>
      <c r="G894" s="94"/>
      <c r="H894" s="16" t="str">
        <f>IF(G893=リスト!$D$4,"所在地",IF(G893=リスト!$D$5,"右欄記載不要",""))</f>
        <v/>
      </c>
      <c r="I894" s="25"/>
    </row>
    <row r="895" spans="1:9" x14ac:dyDescent="0.15">
      <c r="A895" s="83"/>
      <c r="B895" s="92"/>
      <c r="C895" s="95"/>
      <c r="D895" s="17" t="str">
        <f>IF(C893="","",IF(C893=リスト!$B$6,"県外の理由","右欄記載不要"))</f>
        <v/>
      </c>
      <c r="E895" s="21"/>
      <c r="F895" s="92"/>
      <c r="G895" s="95"/>
      <c r="H895" s="17" t="str">
        <f>IF(G893="","",IF(G893=リスト!$D$5,"県外の理由","右欄記載不要"))</f>
        <v/>
      </c>
      <c r="I895" s="26"/>
    </row>
    <row r="896" spans="1:9" x14ac:dyDescent="0.15">
      <c r="A896" s="81">
        <v>150</v>
      </c>
      <c r="B896" s="100" t="s">
        <v>61</v>
      </c>
      <c r="C896" s="100"/>
      <c r="D896" s="100"/>
      <c r="E896" s="101"/>
      <c r="F896" s="102"/>
      <c r="G896" s="102"/>
      <c r="H896" s="84" t="s">
        <v>251</v>
      </c>
      <c r="I896" s="87"/>
    </row>
    <row r="897" spans="1:9" x14ac:dyDescent="0.15">
      <c r="A897" s="82"/>
      <c r="B897" s="96" t="s">
        <v>60</v>
      </c>
      <c r="C897" s="96"/>
      <c r="D897" s="96"/>
      <c r="E897" s="97"/>
      <c r="F897" s="98"/>
      <c r="G897" s="98"/>
      <c r="H897" s="85"/>
      <c r="I897" s="88"/>
    </row>
    <row r="898" spans="1:9" x14ac:dyDescent="0.15">
      <c r="A898" s="82"/>
      <c r="B898" s="99" t="s">
        <v>56</v>
      </c>
      <c r="C898" s="99"/>
      <c r="D898" s="99"/>
      <c r="E898" s="18"/>
      <c r="F898" s="22" t="s">
        <v>70</v>
      </c>
      <c r="G898" s="23"/>
      <c r="H898" s="86"/>
      <c r="I898" s="89"/>
    </row>
    <row r="899" spans="1:9" x14ac:dyDescent="0.15">
      <c r="A899" s="82"/>
      <c r="B899" s="90" t="s">
        <v>46</v>
      </c>
      <c r="C899" s="93"/>
      <c r="D899" s="15" t="str">
        <f>IF(OR(C899=リスト!$B$4,C899=リスト!$B$5),"企業名等",IF(C899=リスト!$B$6,"右欄記載不要",""))</f>
        <v/>
      </c>
      <c r="E899" s="19"/>
      <c r="F899" s="90" t="s">
        <v>66</v>
      </c>
      <c r="G899" s="93"/>
      <c r="H899" s="15" t="str">
        <f>IF(G899=リスト!$D$4,"企業名等",IF(G899=リスト!$D$5,"右欄記載不要",""))</f>
        <v/>
      </c>
      <c r="I899" s="24"/>
    </row>
    <row r="900" spans="1:9" x14ac:dyDescent="0.15">
      <c r="A900" s="82"/>
      <c r="B900" s="91"/>
      <c r="C900" s="94"/>
      <c r="D900" s="16" t="str">
        <f>IF(OR(C899=リスト!$B$4,C899=リスト!$B$5),"所在地",IF(C899=リスト!$B$6,"右欄記載不要",""))</f>
        <v/>
      </c>
      <c r="E900" s="20"/>
      <c r="F900" s="91"/>
      <c r="G900" s="94"/>
      <c r="H900" s="16" t="str">
        <f>IF(G899=リスト!$D$4,"所在地",IF(G899=リスト!$D$5,"右欄記載不要",""))</f>
        <v/>
      </c>
      <c r="I900" s="25"/>
    </row>
    <row r="901" spans="1:9" x14ac:dyDescent="0.15">
      <c r="A901" s="83"/>
      <c r="B901" s="92"/>
      <c r="C901" s="95"/>
      <c r="D901" s="17" t="str">
        <f>IF(C899="","",IF(C899=リスト!$B$6,"県外の理由","右欄記載不要"))</f>
        <v/>
      </c>
      <c r="E901" s="21"/>
      <c r="F901" s="92"/>
      <c r="G901" s="95"/>
      <c r="H901" s="17" t="str">
        <f>IF(G899="","",IF(G899=リスト!$D$5,"県外の理由","右欄記載不要"))</f>
        <v/>
      </c>
      <c r="I901" s="26"/>
    </row>
    <row r="902" spans="1:9" x14ac:dyDescent="0.15">
      <c r="A902" s="81">
        <v>151</v>
      </c>
      <c r="B902" s="100" t="s">
        <v>61</v>
      </c>
      <c r="C902" s="100"/>
      <c r="D902" s="100"/>
      <c r="E902" s="101"/>
      <c r="F902" s="102"/>
      <c r="G902" s="102"/>
      <c r="H902" s="84" t="s">
        <v>251</v>
      </c>
      <c r="I902" s="87"/>
    </row>
    <row r="903" spans="1:9" x14ac:dyDescent="0.15">
      <c r="A903" s="82"/>
      <c r="B903" s="96" t="s">
        <v>60</v>
      </c>
      <c r="C903" s="96"/>
      <c r="D903" s="96"/>
      <c r="E903" s="97"/>
      <c r="F903" s="98"/>
      <c r="G903" s="98"/>
      <c r="H903" s="85"/>
      <c r="I903" s="88"/>
    </row>
    <row r="904" spans="1:9" x14ac:dyDescent="0.15">
      <c r="A904" s="82"/>
      <c r="B904" s="99" t="s">
        <v>56</v>
      </c>
      <c r="C904" s="99"/>
      <c r="D904" s="99"/>
      <c r="E904" s="18"/>
      <c r="F904" s="22" t="s">
        <v>70</v>
      </c>
      <c r="G904" s="23"/>
      <c r="H904" s="86"/>
      <c r="I904" s="89"/>
    </row>
    <row r="905" spans="1:9" x14ac:dyDescent="0.15">
      <c r="A905" s="82"/>
      <c r="B905" s="90" t="s">
        <v>46</v>
      </c>
      <c r="C905" s="93"/>
      <c r="D905" s="15" t="str">
        <f>IF(OR(C905=リスト!$B$4,C905=リスト!$B$5),"企業名等",IF(C905=リスト!$B$6,"右欄記載不要",""))</f>
        <v/>
      </c>
      <c r="E905" s="19"/>
      <c r="F905" s="90" t="s">
        <v>66</v>
      </c>
      <c r="G905" s="93"/>
      <c r="H905" s="15" t="str">
        <f>IF(G905=リスト!$D$4,"企業名等",IF(G905=リスト!$D$5,"右欄記載不要",""))</f>
        <v/>
      </c>
      <c r="I905" s="24"/>
    </row>
    <row r="906" spans="1:9" x14ac:dyDescent="0.15">
      <c r="A906" s="82"/>
      <c r="B906" s="91"/>
      <c r="C906" s="94"/>
      <c r="D906" s="16" t="str">
        <f>IF(OR(C905=リスト!$B$4,C905=リスト!$B$5),"所在地",IF(C905=リスト!$B$6,"右欄記載不要",""))</f>
        <v/>
      </c>
      <c r="E906" s="20"/>
      <c r="F906" s="91"/>
      <c r="G906" s="94"/>
      <c r="H906" s="16" t="str">
        <f>IF(G905=リスト!$D$4,"所在地",IF(G905=リスト!$D$5,"右欄記載不要",""))</f>
        <v/>
      </c>
      <c r="I906" s="25"/>
    </row>
    <row r="907" spans="1:9" x14ac:dyDescent="0.15">
      <c r="A907" s="83"/>
      <c r="B907" s="92"/>
      <c r="C907" s="95"/>
      <c r="D907" s="17" t="str">
        <f>IF(C905="","",IF(C905=リスト!$B$6,"県外の理由","右欄記載不要"))</f>
        <v/>
      </c>
      <c r="E907" s="21"/>
      <c r="F907" s="92"/>
      <c r="G907" s="95"/>
      <c r="H907" s="17" t="str">
        <f>IF(G905="","",IF(G905=リスト!$D$5,"県外の理由","右欄記載不要"))</f>
        <v/>
      </c>
      <c r="I907" s="26"/>
    </row>
    <row r="908" spans="1:9" x14ac:dyDescent="0.15">
      <c r="A908" s="81">
        <v>152</v>
      </c>
      <c r="B908" s="100" t="s">
        <v>61</v>
      </c>
      <c r="C908" s="100"/>
      <c r="D908" s="100"/>
      <c r="E908" s="101"/>
      <c r="F908" s="102"/>
      <c r="G908" s="102"/>
      <c r="H908" s="84" t="s">
        <v>251</v>
      </c>
      <c r="I908" s="87"/>
    </row>
    <row r="909" spans="1:9" x14ac:dyDescent="0.15">
      <c r="A909" s="82"/>
      <c r="B909" s="96" t="s">
        <v>60</v>
      </c>
      <c r="C909" s="96"/>
      <c r="D909" s="96"/>
      <c r="E909" s="97"/>
      <c r="F909" s="98"/>
      <c r="G909" s="98"/>
      <c r="H909" s="85"/>
      <c r="I909" s="88"/>
    </row>
    <row r="910" spans="1:9" x14ac:dyDescent="0.15">
      <c r="A910" s="82"/>
      <c r="B910" s="99" t="s">
        <v>56</v>
      </c>
      <c r="C910" s="99"/>
      <c r="D910" s="99"/>
      <c r="E910" s="18"/>
      <c r="F910" s="22" t="s">
        <v>70</v>
      </c>
      <c r="G910" s="23"/>
      <c r="H910" s="86"/>
      <c r="I910" s="89"/>
    </row>
    <row r="911" spans="1:9" x14ac:dyDescent="0.15">
      <c r="A911" s="82"/>
      <c r="B911" s="90" t="s">
        <v>46</v>
      </c>
      <c r="C911" s="93"/>
      <c r="D911" s="15" t="str">
        <f>IF(OR(C911=リスト!$B$4,C911=リスト!$B$5),"企業名等",IF(C911=リスト!$B$6,"右欄記載不要",""))</f>
        <v/>
      </c>
      <c r="E911" s="19"/>
      <c r="F911" s="90" t="s">
        <v>66</v>
      </c>
      <c r="G911" s="93"/>
      <c r="H911" s="15" t="str">
        <f>IF(G911=リスト!$D$4,"企業名等",IF(G911=リスト!$D$5,"右欄記載不要",""))</f>
        <v/>
      </c>
      <c r="I911" s="24"/>
    </row>
    <row r="912" spans="1:9" x14ac:dyDescent="0.15">
      <c r="A912" s="82"/>
      <c r="B912" s="91"/>
      <c r="C912" s="94"/>
      <c r="D912" s="16" t="str">
        <f>IF(OR(C911=リスト!$B$4,C911=リスト!$B$5),"所在地",IF(C911=リスト!$B$6,"右欄記載不要",""))</f>
        <v/>
      </c>
      <c r="E912" s="20"/>
      <c r="F912" s="91"/>
      <c r="G912" s="94"/>
      <c r="H912" s="16" t="str">
        <f>IF(G911=リスト!$D$4,"所在地",IF(G911=リスト!$D$5,"右欄記載不要",""))</f>
        <v/>
      </c>
      <c r="I912" s="25"/>
    </row>
    <row r="913" spans="1:9" x14ac:dyDescent="0.15">
      <c r="A913" s="83"/>
      <c r="B913" s="92"/>
      <c r="C913" s="95"/>
      <c r="D913" s="17" t="str">
        <f>IF(C911="","",IF(C911=リスト!$B$6,"県外の理由","右欄記載不要"))</f>
        <v/>
      </c>
      <c r="E913" s="21"/>
      <c r="F913" s="92"/>
      <c r="G913" s="95"/>
      <c r="H913" s="17" t="str">
        <f>IF(G911="","",IF(G911=リスト!$D$5,"県外の理由","右欄記載不要"))</f>
        <v/>
      </c>
      <c r="I913" s="26"/>
    </row>
    <row r="914" spans="1:9" x14ac:dyDescent="0.15">
      <c r="A914" s="81">
        <v>153</v>
      </c>
      <c r="B914" s="100" t="s">
        <v>61</v>
      </c>
      <c r="C914" s="100"/>
      <c r="D914" s="100"/>
      <c r="E914" s="101"/>
      <c r="F914" s="102"/>
      <c r="G914" s="102"/>
      <c r="H914" s="84" t="s">
        <v>251</v>
      </c>
      <c r="I914" s="87"/>
    </row>
    <row r="915" spans="1:9" x14ac:dyDescent="0.15">
      <c r="A915" s="82"/>
      <c r="B915" s="96" t="s">
        <v>60</v>
      </c>
      <c r="C915" s="96"/>
      <c r="D915" s="96"/>
      <c r="E915" s="97"/>
      <c r="F915" s="98"/>
      <c r="G915" s="98"/>
      <c r="H915" s="85"/>
      <c r="I915" s="88"/>
    </row>
    <row r="916" spans="1:9" x14ac:dyDescent="0.15">
      <c r="A916" s="82"/>
      <c r="B916" s="99" t="s">
        <v>56</v>
      </c>
      <c r="C916" s="99"/>
      <c r="D916" s="99"/>
      <c r="E916" s="18"/>
      <c r="F916" s="22" t="s">
        <v>70</v>
      </c>
      <c r="G916" s="23"/>
      <c r="H916" s="86"/>
      <c r="I916" s="89"/>
    </row>
    <row r="917" spans="1:9" x14ac:dyDescent="0.15">
      <c r="A917" s="82"/>
      <c r="B917" s="90" t="s">
        <v>46</v>
      </c>
      <c r="C917" s="93"/>
      <c r="D917" s="15" t="str">
        <f>IF(OR(C917=リスト!$B$4,C917=リスト!$B$5),"企業名等",IF(C917=リスト!$B$6,"右欄記載不要",""))</f>
        <v/>
      </c>
      <c r="E917" s="19"/>
      <c r="F917" s="90" t="s">
        <v>66</v>
      </c>
      <c r="G917" s="93"/>
      <c r="H917" s="15" t="str">
        <f>IF(G917=リスト!$D$4,"企業名等",IF(G917=リスト!$D$5,"右欄記載不要",""))</f>
        <v/>
      </c>
      <c r="I917" s="24"/>
    </row>
    <row r="918" spans="1:9" x14ac:dyDescent="0.15">
      <c r="A918" s="82"/>
      <c r="B918" s="91"/>
      <c r="C918" s="94"/>
      <c r="D918" s="16" t="str">
        <f>IF(OR(C917=リスト!$B$4,C917=リスト!$B$5),"所在地",IF(C917=リスト!$B$6,"右欄記載不要",""))</f>
        <v/>
      </c>
      <c r="E918" s="20"/>
      <c r="F918" s="91"/>
      <c r="G918" s="94"/>
      <c r="H918" s="16" t="str">
        <f>IF(G917=リスト!$D$4,"所在地",IF(G917=リスト!$D$5,"右欄記載不要",""))</f>
        <v/>
      </c>
      <c r="I918" s="25"/>
    </row>
    <row r="919" spans="1:9" x14ac:dyDescent="0.15">
      <c r="A919" s="83"/>
      <c r="B919" s="92"/>
      <c r="C919" s="95"/>
      <c r="D919" s="17" t="str">
        <f>IF(C917="","",IF(C917=リスト!$B$6,"県外の理由","右欄記載不要"))</f>
        <v/>
      </c>
      <c r="E919" s="21"/>
      <c r="F919" s="92"/>
      <c r="G919" s="95"/>
      <c r="H919" s="17" t="str">
        <f>IF(G917="","",IF(G917=リスト!$D$5,"県外の理由","右欄記載不要"))</f>
        <v/>
      </c>
      <c r="I919" s="26"/>
    </row>
    <row r="920" spans="1:9" x14ac:dyDescent="0.15">
      <c r="A920" s="81">
        <v>154</v>
      </c>
      <c r="B920" s="100" t="s">
        <v>61</v>
      </c>
      <c r="C920" s="100"/>
      <c r="D920" s="100"/>
      <c r="E920" s="101"/>
      <c r="F920" s="102"/>
      <c r="G920" s="102"/>
      <c r="H920" s="84" t="s">
        <v>251</v>
      </c>
      <c r="I920" s="87"/>
    </row>
    <row r="921" spans="1:9" x14ac:dyDescent="0.15">
      <c r="A921" s="82"/>
      <c r="B921" s="96" t="s">
        <v>60</v>
      </c>
      <c r="C921" s="96"/>
      <c r="D921" s="96"/>
      <c r="E921" s="97"/>
      <c r="F921" s="98"/>
      <c r="G921" s="98"/>
      <c r="H921" s="85"/>
      <c r="I921" s="88"/>
    </row>
    <row r="922" spans="1:9" x14ac:dyDescent="0.15">
      <c r="A922" s="82"/>
      <c r="B922" s="99" t="s">
        <v>56</v>
      </c>
      <c r="C922" s="99"/>
      <c r="D922" s="99"/>
      <c r="E922" s="18"/>
      <c r="F922" s="22" t="s">
        <v>70</v>
      </c>
      <c r="G922" s="23"/>
      <c r="H922" s="86"/>
      <c r="I922" s="89"/>
    </row>
    <row r="923" spans="1:9" x14ac:dyDescent="0.15">
      <c r="A923" s="82"/>
      <c r="B923" s="90" t="s">
        <v>46</v>
      </c>
      <c r="C923" s="93"/>
      <c r="D923" s="15" t="str">
        <f>IF(OR(C923=リスト!$B$4,C923=リスト!$B$5),"企業名等",IF(C923=リスト!$B$6,"右欄記載不要",""))</f>
        <v/>
      </c>
      <c r="E923" s="19"/>
      <c r="F923" s="90" t="s">
        <v>66</v>
      </c>
      <c r="G923" s="93"/>
      <c r="H923" s="15" t="str">
        <f>IF(G923=リスト!$D$4,"企業名等",IF(G923=リスト!$D$5,"右欄記載不要",""))</f>
        <v/>
      </c>
      <c r="I923" s="24"/>
    </row>
    <row r="924" spans="1:9" x14ac:dyDescent="0.15">
      <c r="A924" s="82"/>
      <c r="B924" s="91"/>
      <c r="C924" s="94"/>
      <c r="D924" s="16" t="str">
        <f>IF(OR(C923=リスト!$B$4,C923=リスト!$B$5),"所在地",IF(C923=リスト!$B$6,"右欄記載不要",""))</f>
        <v/>
      </c>
      <c r="E924" s="20"/>
      <c r="F924" s="91"/>
      <c r="G924" s="94"/>
      <c r="H924" s="16" t="str">
        <f>IF(G923=リスト!$D$4,"所在地",IF(G923=リスト!$D$5,"右欄記載不要",""))</f>
        <v/>
      </c>
      <c r="I924" s="25"/>
    </row>
    <row r="925" spans="1:9" x14ac:dyDescent="0.15">
      <c r="A925" s="83"/>
      <c r="B925" s="92"/>
      <c r="C925" s="95"/>
      <c r="D925" s="17" t="str">
        <f>IF(C923="","",IF(C923=リスト!$B$6,"県外の理由","右欄記載不要"))</f>
        <v/>
      </c>
      <c r="E925" s="21"/>
      <c r="F925" s="92"/>
      <c r="G925" s="95"/>
      <c r="H925" s="17" t="str">
        <f>IF(G923="","",IF(G923=リスト!$D$5,"県外の理由","右欄記載不要"))</f>
        <v/>
      </c>
      <c r="I925" s="26"/>
    </row>
    <row r="926" spans="1:9" x14ac:dyDescent="0.15">
      <c r="A926" s="81">
        <v>155</v>
      </c>
      <c r="B926" s="100" t="s">
        <v>61</v>
      </c>
      <c r="C926" s="100"/>
      <c r="D926" s="100"/>
      <c r="E926" s="101"/>
      <c r="F926" s="102"/>
      <c r="G926" s="102"/>
      <c r="H926" s="84" t="s">
        <v>251</v>
      </c>
      <c r="I926" s="87"/>
    </row>
    <row r="927" spans="1:9" x14ac:dyDescent="0.15">
      <c r="A927" s="82"/>
      <c r="B927" s="96" t="s">
        <v>60</v>
      </c>
      <c r="C927" s="96"/>
      <c r="D927" s="96"/>
      <c r="E927" s="97"/>
      <c r="F927" s="98"/>
      <c r="G927" s="98"/>
      <c r="H927" s="85"/>
      <c r="I927" s="88"/>
    </row>
    <row r="928" spans="1:9" x14ac:dyDescent="0.15">
      <c r="A928" s="82"/>
      <c r="B928" s="99" t="s">
        <v>56</v>
      </c>
      <c r="C928" s="99"/>
      <c r="D928" s="99"/>
      <c r="E928" s="18"/>
      <c r="F928" s="22" t="s">
        <v>70</v>
      </c>
      <c r="G928" s="23"/>
      <c r="H928" s="86"/>
      <c r="I928" s="89"/>
    </row>
    <row r="929" spans="1:9" x14ac:dyDescent="0.15">
      <c r="A929" s="82"/>
      <c r="B929" s="90" t="s">
        <v>46</v>
      </c>
      <c r="C929" s="93"/>
      <c r="D929" s="15" t="str">
        <f>IF(OR(C929=リスト!$B$4,C929=リスト!$B$5),"企業名等",IF(C929=リスト!$B$6,"右欄記載不要",""))</f>
        <v/>
      </c>
      <c r="E929" s="19"/>
      <c r="F929" s="90" t="s">
        <v>66</v>
      </c>
      <c r="G929" s="93"/>
      <c r="H929" s="15" t="str">
        <f>IF(G929=リスト!$D$4,"企業名等",IF(G929=リスト!$D$5,"右欄記載不要",""))</f>
        <v/>
      </c>
      <c r="I929" s="24"/>
    </row>
    <row r="930" spans="1:9" x14ac:dyDescent="0.15">
      <c r="A930" s="82"/>
      <c r="B930" s="91"/>
      <c r="C930" s="94"/>
      <c r="D930" s="16" t="str">
        <f>IF(OR(C929=リスト!$B$4,C929=リスト!$B$5),"所在地",IF(C929=リスト!$B$6,"右欄記載不要",""))</f>
        <v/>
      </c>
      <c r="E930" s="20"/>
      <c r="F930" s="91"/>
      <c r="G930" s="94"/>
      <c r="H930" s="16" t="str">
        <f>IF(G929=リスト!$D$4,"所在地",IF(G929=リスト!$D$5,"右欄記載不要",""))</f>
        <v/>
      </c>
      <c r="I930" s="25"/>
    </row>
    <row r="931" spans="1:9" x14ac:dyDescent="0.15">
      <c r="A931" s="83"/>
      <c r="B931" s="92"/>
      <c r="C931" s="95"/>
      <c r="D931" s="17" t="str">
        <f>IF(C929="","",IF(C929=リスト!$B$6,"県外の理由","右欄記載不要"))</f>
        <v/>
      </c>
      <c r="E931" s="21"/>
      <c r="F931" s="92"/>
      <c r="G931" s="95"/>
      <c r="H931" s="17" t="str">
        <f>IF(G929="","",IF(G929=リスト!$D$5,"県外の理由","右欄記載不要"))</f>
        <v/>
      </c>
      <c r="I931" s="26"/>
    </row>
    <row r="932" spans="1:9" x14ac:dyDescent="0.15">
      <c r="A932" s="81">
        <v>156</v>
      </c>
      <c r="B932" s="100" t="s">
        <v>61</v>
      </c>
      <c r="C932" s="100"/>
      <c r="D932" s="100"/>
      <c r="E932" s="101"/>
      <c r="F932" s="102"/>
      <c r="G932" s="102"/>
      <c r="H932" s="84" t="s">
        <v>251</v>
      </c>
      <c r="I932" s="87"/>
    </row>
    <row r="933" spans="1:9" x14ac:dyDescent="0.15">
      <c r="A933" s="82"/>
      <c r="B933" s="96" t="s">
        <v>60</v>
      </c>
      <c r="C933" s="96"/>
      <c r="D933" s="96"/>
      <c r="E933" s="97"/>
      <c r="F933" s="98"/>
      <c r="G933" s="98"/>
      <c r="H933" s="85"/>
      <c r="I933" s="88"/>
    </row>
    <row r="934" spans="1:9" x14ac:dyDescent="0.15">
      <c r="A934" s="82"/>
      <c r="B934" s="99" t="s">
        <v>56</v>
      </c>
      <c r="C934" s="99"/>
      <c r="D934" s="99"/>
      <c r="E934" s="18"/>
      <c r="F934" s="22" t="s">
        <v>70</v>
      </c>
      <c r="G934" s="23"/>
      <c r="H934" s="86"/>
      <c r="I934" s="89"/>
    </row>
    <row r="935" spans="1:9" x14ac:dyDescent="0.15">
      <c r="A935" s="82"/>
      <c r="B935" s="90" t="s">
        <v>46</v>
      </c>
      <c r="C935" s="93"/>
      <c r="D935" s="15" t="str">
        <f>IF(OR(C935=リスト!$B$4,C935=リスト!$B$5),"企業名等",IF(C935=リスト!$B$6,"右欄記載不要",""))</f>
        <v/>
      </c>
      <c r="E935" s="19"/>
      <c r="F935" s="90" t="s">
        <v>66</v>
      </c>
      <c r="G935" s="93"/>
      <c r="H935" s="15" t="str">
        <f>IF(G935=リスト!$D$4,"企業名等",IF(G935=リスト!$D$5,"右欄記載不要",""))</f>
        <v/>
      </c>
      <c r="I935" s="24"/>
    </row>
    <row r="936" spans="1:9" x14ac:dyDescent="0.15">
      <c r="A936" s="82"/>
      <c r="B936" s="91"/>
      <c r="C936" s="94"/>
      <c r="D936" s="16" t="str">
        <f>IF(OR(C935=リスト!$B$4,C935=リスト!$B$5),"所在地",IF(C935=リスト!$B$6,"右欄記載不要",""))</f>
        <v/>
      </c>
      <c r="E936" s="20"/>
      <c r="F936" s="91"/>
      <c r="G936" s="94"/>
      <c r="H936" s="16" t="str">
        <f>IF(G935=リスト!$D$4,"所在地",IF(G935=リスト!$D$5,"右欄記載不要",""))</f>
        <v/>
      </c>
      <c r="I936" s="25"/>
    </row>
    <row r="937" spans="1:9" x14ac:dyDescent="0.15">
      <c r="A937" s="83"/>
      <c r="B937" s="92"/>
      <c r="C937" s="95"/>
      <c r="D937" s="17" t="str">
        <f>IF(C935="","",IF(C935=リスト!$B$6,"県外の理由","右欄記載不要"))</f>
        <v/>
      </c>
      <c r="E937" s="21"/>
      <c r="F937" s="92"/>
      <c r="G937" s="95"/>
      <c r="H937" s="17" t="str">
        <f>IF(G935="","",IF(G935=リスト!$D$5,"県外の理由","右欄記載不要"))</f>
        <v/>
      </c>
      <c r="I937" s="26"/>
    </row>
    <row r="938" spans="1:9" x14ac:dyDescent="0.15">
      <c r="A938" s="81">
        <v>157</v>
      </c>
      <c r="B938" s="100" t="s">
        <v>61</v>
      </c>
      <c r="C938" s="100"/>
      <c r="D938" s="100"/>
      <c r="E938" s="101"/>
      <c r="F938" s="102"/>
      <c r="G938" s="102"/>
      <c r="H938" s="84" t="s">
        <v>251</v>
      </c>
      <c r="I938" s="87"/>
    </row>
    <row r="939" spans="1:9" x14ac:dyDescent="0.15">
      <c r="A939" s="82"/>
      <c r="B939" s="96" t="s">
        <v>60</v>
      </c>
      <c r="C939" s="96"/>
      <c r="D939" s="96"/>
      <c r="E939" s="97"/>
      <c r="F939" s="98"/>
      <c r="G939" s="98"/>
      <c r="H939" s="85"/>
      <c r="I939" s="88"/>
    </row>
    <row r="940" spans="1:9" x14ac:dyDescent="0.15">
      <c r="A940" s="82"/>
      <c r="B940" s="99" t="s">
        <v>56</v>
      </c>
      <c r="C940" s="99"/>
      <c r="D940" s="99"/>
      <c r="E940" s="18"/>
      <c r="F940" s="22" t="s">
        <v>70</v>
      </c>
      <c r="G940" s="23"/>
      <c r="H940" s="86"/>
      <c r="I940" s="89"/>
    </row>
    <row r="941" spans="1:9" x14ac:dyDescent="0.15">
      <c r="A941" s="82"/>
      <c r="B941" s="90" t="s">
        <v>46</v>
      </c>
      <c r="C941" s="93"/>
      <c r="D941" s="15" t="str">
        <f>IF(OR(C941=リスト!$B$4,C941=リスト!$B$5),"企業名等",IF(C941=リスト!$B$6,"右欄記載不要",""))</f>
        <v/>
      </c>
      <c r="E941" s="19"/>
      <c r="F941" s="90" t="s">
        <v>66</v>
      </c>
      <c r="G941" s="93"/>
      <c r="H941" s="15" t="str">
        <f>IF(G941=リスト!$D$4,"企業名等",IF(G941=リスト!$D$5,"右欄記載不要",""))</f>
        <v/>
      </c>
      <c r="I941" s="24"/>
    </row>
    <row r="942" spans="1:9" x14ac:dyDescent="0.15">
      <c r="A942" s="82"/>
      <c r="B942" s="91"/>
      <c r="C942" s="94"/>
      <c r="D942" s="16" t="str">
        <f>IF(OR(C941=リスト!$B$4,C941=リスト!$B$5),"所在地",IF(C941=リスト!$B$6,"右欄記載不要",""))</f>
        <v/>
      </c>
      <c r="E942" s="20"/>
      <c r="F942" s="91"/>
      <c r="G942" s="94"/>
      <c r="H942" s="16" t="str">
        <f>IF(G941=リスト!$D$4,"所在地",IF(G941=リスト!$D$5,"右欄記載不要",""))</f>
        <v/>
      </c>
      <c r="I942" s="25"/>
    </row>
    <row r="943" spans="1:9" x14ac:dyDescent="0.15">
      <c r="A943" s="83"/>
      <c r="B943" s="92"/>
      <c r="C943" s="95"/>
      <c r="D943" s="17" t="str">
        <f>IF(C941="","",IF(C941=リスト!$B$6,"県外の理由","右欄記載不要"))</f>
        <v/>
      </c>
      <c r="E943" s="21"/>
      <c r="F943" s="92"/>
      <c r="G943" s="95"/>
      <c r="H943" s="17" t="str">
        <f>IF(G941="","",IF(G941=リスト!$D$5,"県外の理由","右欄記載不要"))</f>
        <v/>
      </c>
      <c r="I943" s="26"/>
    </row>
    <row r="944" spans="1:9" x14ac:dyDescent="0.15">
      <c r="A944" s="81">
        <v>158</v>
      </c>
      <c r="B944" s="100" t="s">
        <v>61</v>
      </c>
      <c r="C944" s="100"/>
      <c r="D944" s="100"/>
      <c r="E944" s="101"/>
      <c r="F944" s="102"/>
      <c r="G944" s="102"/>
      <c r="H944" s="84" t="s">
        <v>251</v>
      </c>
      <c r="I944" s="87"/>
    </row>
    <row r="945" spans="1:9" x14ac:dyDescent="0.15">
      <c r="A945" s="82"/>
      <c r="B945" s="96" t="s">
        <v>60</v>
      </c>
      <c r="C945" s="96"/>
      <c r="D945" s="96"/>
      <c r="E945" s="97"/>
      <c r="F945" s="98"/>
      <c r="G945" s="98"/>
      <c r="H945" s="85"/>
      <c r="I945" s="88"/>
    </row>
    <row r="946" spans="1:9" x14ac:dyDescent="0.15">
      <c r="A946" s="82"/>
      <c r="B946" s="99" t="s">
        <v>56</v>
      </c>
      <c r="C946" s="99"/>
      <c r="D946" s="99"/>
      <c r="E946" s="18"/>
      <c r="F946" s="22" t="s">
        <v>70</v>
      </c>
      <c r="G946" s="23"/>
      <c r="H946" s="86"/>
      <c r="I946" s="89"/>
    </row>
    <row r="947" spans="1:9" x14ac:dyDescent="0.15">
      <c r="A947" s="82"/>
      <c r="B947" s="90" t="s">
        <v>46</v>
      </c>
      <c r="C947" s="93"/>
      <c r="D947" s="15" t="str">
        <f>IF(OR(C947=リスト!$B$4,C947=リスト!$B$5),"企業名等",IF(C947=リスト!$B$6,"右欄記載不要",""))</f>
        <v/>
      </c>
      <c r="E947" s="19"/>
      <c r="F947" s="90" t="s">
        <v>66</v>
      </c>
      <c r="G947" s="93"/>
      <c r="H947" s="15" t="str">
        <f>IF(G947=リスト!$D$4,"企業名等",IF(G947=リスト!$D$5,"右欄記載不要",""))</f>
        <v/>
      </c>
      <c r="I947" s="24"/>
    </row>
    <row r="948" spans="1:9" x14ac:dyDescent="0.15">
      <c r="A948" s="82"/>
      <c r="B948" s="91"/>
      <c r="C948" s="94"/>
      <c r="D948" s="16" t="str">
        <f>IF(OR(C947=リスト!$B$4,C947=リスト!$B$5),"所在地",IF(C947=リスト!$B$6,"右欄記載不要",""))</f>
        <v/>
      </c>
      <c r="E948" s="20"/>
      <c r="F948" s="91"/>
      <c r="G948" s="94"/>
      <c r="H948" s="16" t="str">
        <f>IF(G947=リスト!$D$4,"所在地",IF(G947=リスト!$D$5,"右欄記載不要",""))</f>
        <v/>
      </c>
      <c r="I948" s="25"/>
    </row>
    <row r="949" spans="1:9" x14ac:dyDescent="0.15">
      <c r="A949" s="83"/>
      <c r="B949" s="92"/>
      <c r="C949" s="95"/>
      <c r="D949" s="17" t="str">
        <f>IF(C947="","",IF(C947=リスト!$B$6,"県外の理由","右欄記載不要"))</f>
        <v/>
      </c>
      <c r="E949" s="21"/>
      <c r="F949" s="92"/>
      <c r="G949" s="95"/>
      <c r="H949" s="17" t="str">
        <f>IF(G947="","",IF(G947=リスト!$D$5,"県外の理由","右欄記載不要"))</f>
        <v/>
      </c>
      <c r="I949" s="26"/>
    </row>
    <row r="950" spans="1:9" x14ac:dyDescent="0.15">
      <c r="A950" s="81">
        <v>159</v>
      </c>
      <c r="B950" s="100" t="s">
        <v>61</v>
      </c>
      <c r="C950" s="100"/>
      <c r="D950" s="100"/>
      <c r="E950" s="101"/>
      <c r="F950" s="102"/>
      <c r="G950" s="102"/>
      <c r="H950" s="84" t="s">
        <v>251</v>
      </c>
      <c r="I950" s="87"/>
    </row>
    <row r="951" spans="1:9" x14ac:dyDescent="0.15">
      <c r="A951" s="82"/>
      <c r="B951" s="96" t="s">
        <v>60</v>
      </c>
      <c r="C951" s="96"/>
      <c r="D951" s="96"/>
      <c r="E951" s="97"/>
      <c r="F951" s="98"/>
      <c r="G951" s="98"/>
      <c r="H951" s="85"/>
      <c r="I951" s="88"/>
    </row>
    <row r="952" spans="1:9" x14ac:dyDescent="0.15">
      <c r="A952" s="82"/>
      <c r="B952" s="99" t="s">
        <v>56</v>
      </c>
      <c r="C952" s="99"/>
      <c r="D952" s="99"/>
      <c r="E952" s="18"/>
      <c r="F952" s="22" t="s">
        <v>70</v>
      </c>
      <c r="G952" s="23"/>
      <c r="H952" s="86"/>
      <c r="I952" s="89"/>
    </row>
    <row r="953" spans="1:9" x14ac:dyDescent="0.15">
      <c r="A953" s="82"/>
      <c r="B953" s="90" t="s">
        <v>46</v>
      </c>
      <c r="C953" s="93"/>
      <c r="D953" s="15" t="str">
        <f>IF(OR(C953=リスト!$B$4,C953=リスト!$B$5),"企業名等",IF(C953=リスト!$B$6,"右欄記載不要",""))</f>
        <v/>
      </c>
      <c r="E953" s="19"/>
      <c r="F953" s="90" t="s">
        <v>66</v>
      </c>
      <c r="G953" s="93"/>
      <c r="H953" s="15" t="str">
        <f>IF(G953=リスト!$D$4,"企業名等",IF(G953=リスト!$D$5,"右欄記載不要",""))</f>
        <v/>
      </c>
      <c r="I953" s="24"/>
    </row>
    <row r="954" spans="1:9" x14ac:dyDescent="0.15">
      <c r="A954" s="82"/>
      <c r="B954" s="91"/>
      <c r="C954" s="94"/>
      <c r="D954" s="16" t="str">
        <f>IF(OR(C953=リスト!$B$4,C953=リスト!$B$5),"所在地",IF(C953=リスト!$B$6,"右欄記載不要",""))</f>
        <v/>
      </c>
      <c r="E954" s="20"/>
      <c r="F954" s="91"/>
      <c r="G954" s="94"/>
      <c r="H954" s="16" t="str">
        <f>IF(G953=リスト!$D$4,"所在地",IF(G953=リスト!$D$5,"右欄記載不要",""))</f>
        <v/>
      </c>
      <c r="I954" s="25"/>
    </row>
    <row r="955" spans="1:9" x14ac:dyDescent="0.15">
      <c r="A955" s="83"/>
      <c r="B955" s="92"/>
      <c r="C955" s="95"/>
      <c r="D955" s="17" t="str">
        <f>IF(C953="","",IF(C953=リスト!$B$6,"県外の理由","右欄記載不要"))</f>
        <v/>
      </c>
      <c r="E955" s="21"/>
      <c r="F955" s="92"/>
      <c r="G955" s="95"/>
      <c r="H955" s="17" t="str">
        <f>IF(G953="","",IF(G953=リスト!$D$5,"県外の理由","右欄記載不要"))</f>
        <v/>
      </c>
      <c r="I955" s="26"/>
    </row>
    <row r="956" spans="1:9" x14ac:dyDescent="0.15">
      <c r="A956" s="81">
        <v>160</v>
      </c>
      <c r="B956" s="100" t="s">
        <v>61</v>
      </c>
      <c r="C956" s="100"/>
      <c r="D956" s="100"/>
      <c r="E956" s="101"/>
      <c r="F956" s="102"/>
      <c r="G956" s="102"/>
      <c r="H956" s="84" t="s">
        <v>251</v>
      </c>
      <c r="I956" s="87"/>
    </row>
    <row r="957" spans="1:9" x14ac:dyDescent="0.15">
      <c r="A957" s="82"/>
      <c r="B957" s="96" t="s">
        <v>60</v>
      </c>
      <c r="C957" s="96"/>
      <c r="D957" s="96"/>
      <c r="E957" s="97"/>
      <c r="F957" s="98"/>
      <c r="G957" s="98"/>
      <c r="H957" s="85"/>
      <c r="I957" s="88"/>
    </row>
    <row r="958" spans="1:9" x14ac:dyDescent="0.15">
      <c r="A958" s="82"/>
      <c r="B958" s="99" t="s">
        <v>56</v>
      </c>
      <c r="C958" s="99"/>
      <c r="D958" s="99"/>
      <c r="E958" s="18"/>
      <c r="F958" s="22" t="s">
        <v>70</v>
      </c>
      <c r="G958" s="23"/>
      <c r="H958" s="86"/>
      <c r="I958" s="89"/>
    </row>
    <row r="959" spans="1:9" x14ac:dyDescent="0.15">
      <c r="A959" s="82"/>
      <c r="B959" s="90" t="s">
        <v>46</v>
      </c>
      <c r="C959" s="93"/>
      <c r="D959" s="15" t="str">
        <f>IF(OR(C959=リスト!$B$4,C959=リスト!$B$5),"企業名等",IF(C959=リスト!$B$6,"右欄記載不要",""))</f>
        <v/>
      </c>
      <c r="E959" s="19"/>
      <c r="F959" s="90" t="s">
        <v>66</v>
      </c>
      <c r="G959" s="93"/>
      <c r="H959" s="15" t="str">
        <f>IF(G959=リスト!$D$4,"企業名等",IF(G959=リスト!$D$5,"右欄記載不要",""))</f>
        <v/>
      </c>
      <c r="I959" s="24"/>
    </row>
    <row r="960" spans="1:9" x14ac:dyDescent="0.15">
      <c r="A960" s="82"/>
      <c r="B960" s="91"/>
      <c r="C960" s="94"/>
      <c r="D960" s="16" t="str">
        <f>IF(OR(C959=リスト!$B$4,C959=リスト!$B$5),"所在地",IF(C959=リスト!$B$6,"右欄記載不要",""))</f>
        <v/>
      </c>
      <c r="E960" s="20"/>
      <c r="F960" s="91"/>
      <c r="G960" s="94"/>
      <c r="H960" s="16" t="str">
        <f>IF(G959=リスト!$D$4,"所在地",IF(G959=リスト!$D$5,"右欄記載不要",""))</f>
        <v/>
      </c>
      <c r="I960" s="25"/>
    </row>
    <row r="961" spans="1:9" x14ac:dyDescent="0.15">
      <c r="A961" s="83"/>
      <c r="B961" s="92"/>
      <c r="C961" s="95"/>
      <c r="D961" s="17" t="str">
        <f>IF(C959="","",IF(C959=リスト!$B$6,"県外の理由","右欄記載不要"))</f>
        <v/>
      </c>
      <c r="E961" s="21"/>
      <c r="F961" s="92"/>
      <c r="G961" s="95"/>
      <c r="H961" s="17" t="str">
        <f>IF(G959="","",IF(G959=リスト!$D$5,"県外の理由","右欄記載不要"))</f>
        <v/>
      </c>
      <c r="I961" s="26"/>
    </row>
    <row r="962" spans="1:9" x14ac:dyDescent="0.15">
      <c r="A962" s="81">
        <v>161</v>
      </c>
      <c r="B962" s="100" t="s">
        <v>61</v>
      </c>
      <c r="C962" s="100"/>
      <c r="D962" s="100"/>
      <c r="E962" s="101"/>
      <c r="F962" s="102"/>
      <c r="G962" s="102"/>
      <c r="H962" s="84" t="s">
        <v>251</v>
      </c>
      <c r="I962" s="87"/>
    </row>
    <row r="963" spans="1:9" x14ac:dyDescent="0.15">
      <c r="A963" s="82"/>
      <c r="B963" s="96" t="s">
        <v>60</v>
      </c>
      <c r="C963" s="96"/>
      <c r="D963" s="96"/>
      <c r="E963" s="97"/>
      <c r="F963" s="98"/>
      <c r="G963" s="98"/>
      <c r="H963" s="85"/>
      <c r="I963" s="88"/>
    </row>
    <row r="964" spans="1:9" x14ac:dyDescent="0.15">
      <c r="A964" s="82"/>
      <c r="B964" s="99" t="s">
        <v>56</v>
      </c>
      <c r="C964" s="99"/>
      <c r="D964" s="99"/>
      <c r="E964" s="18"/>
      <c r="F964" s="22" t="s">
        <v>70</v>
      </c>
      <c r="G964" s="23"/>
      <c r="H964" s="86"/>
      <c r="I964" s="89"/>
    </row>
    <row r="965" spans="1:9" x14ac:dyDescent="0.15">
      <c r="A965" s="82"/>
      <c r="B965" s="90" t="s">
        <v>46</v>
      </c>
      <c r="C965" s="93"/>
      <c r="D965" s="15" t="str">
        <f>IF(OR(C965=リスト!$B$4,C965=リスト!$B$5),"企業名等",IF(C965=リスト!$B$6,"右欄記載不要",""))</f>
        <v/>
      </c>
      <c r="E965" s="19"/>
      <c r="F965" s="90" t="s">
        <v>66</v>
      </c>
      <c r="G965" s="93"/>
      <c r="H965" s="15" t="str">
        <f>IF(G965=リスト!$D$4,"企業名等",IF(G965=リスト!$D$5,"右欄記載不要",""))</f>
        <v/>
      </c>
      <c r="I965" s="24"/>
    </row>
    <row r="966" spans="1:9" x14ac:dyDescent="0.15">
      <c r="A966" s="82"/>
      <c r="B966" s="91"/>
      <c r="C966" s="94"/>
      <c r="D966" s="16" t="str">
        <f>IF(OR(C965=リスト!$B$4,C965=リスト!$B$5),"所在地",IF(C965=リスト!$B$6,"右欄記載不要",""))</f>
        <v/>
      </c>
      <c r="E966" s="20"/>
      <c r="F966" s="91"/>
      <c r="G966" s="94"/>
      <c r="H966" s="16" t="str">
        <f>IF(G965=リスト!$D$4,"所在地",IF(G965=リスト!$D$5,"右欄記載不要",""))</f>
        <v/>
      </c>
      <c r="I966" s="25"/>
    </row>
    <row r="967" spans="1:9" x14ac:dyDescent="0.15">
      <c r="A967" s="83"/>
      <c r="B967" s="92"/>
      <c r="C967" s="95"/>
      <c r="D967" s="17" t="str">
        <f>IF(C965="","",IF(C965=リスト!$B$6,"県外の理由","右欄記載不要"))</f>
        <v/>
      </c>
      <c r="E967" s="21"/>
      <c r="F967" s="92"/>
      <c r="G967" s="95"/>
      <c r="H967" s="17" t="str">
        <f>IF(G965="","",IF(G965=リスト!$D$5,"県外の理由","右欄記載不要"))</f>
        <v/>
      </c>
      <c r="I967" s="26"/>
    </row>
    <row r="968" spans="1:9" x14ac:dyDescent="0.15">
      <c r="A968" s="81">
        <v>162</v>
      </c>
      <c r="B968" s="100" t="s">
        <v>61</v>
      </c>
      <c r="C968" s="100"/>
      <c r="D968" s="100"/>
      <c r="E968" s="101"/>
      <c r="F968" s="102"/>
      <c r="G968" s="102"/>
      <c r="H968" s="84" t="s">
        <v>251</v>
      </c>
      <c r="I968" s="87"/>
    </row>
    <row r="969" spans="1:9" x14ac:dyDescent="0.15">
      <c r="A969" s="82"/>
      <c r="B969" s="96" t="s">
        <v>60</v>
      </c>
      <c r="C969" s="96"/>
      <c r="D969" s="96"/>
      <c r="E969" s="97"/>
      <c r="F969" s="98"/>
      <c r="G969" s="98"/>
      <c r="H969" s="85"/>
      <c r="I969" s="88"/>
    </row>
    <row r="970" spans="1:9" x14ac:dyDescent="0.15">
      <c r="A970" s="82"/>
      <c r="B970" s="99" t="s">
        <v>56</v>
      </c>
      <c r="C970" s="99"/>
      <c r="D970" s="99"/>
      <c r="E970" s="18"/>
      <c r="F970" s="22" t="s">
        <v>70</v>
      </c>
      <c r="G970" s="23"/>
      <c r="H970" s="86"/>
      <c r="I970" s="89"/>
    </row>
    <row r="971" spans="1:9" x14ac:dyDescent="0.15">
      <c r="A971" s="82"/>
      <c r="B971" s="90" t="s">
        <v>46</v>
      </c>
      <c r="C971" s="93"/>
      <c r="D971" s="15" t="str">
        <f>IF(OR(C971=リスト!$B$4,C971=リスト!$B$5),"企業名等",IF(C971=リスト!$B$6,"右欄記載不要",""))</f>
        <v/>
      </c>
      <c r="E971" s="19"/>
      <c r="F971" s="90" t="s">
        <v>66</v>
      </c>
      <c r="G971" s="93"/>
      <c r="H971" s="15" t="str">
        <f>IF(G971=リスト!$D$4,"企業名等",IF(G971=リスト!$D$5,"右欄記載不要",""))</f>
        <v/>
      </c>
      <c r="I971" s="24"/>
    </row>
    <row r="972" spans="1:9" x14ac:dyDescent="0.15">
      <c r="A972" s="82"/>
      <c r="B972" s="91"/>
      <c r="C972" s="94"/>
      <c r="D972" s="16" t="str">
        <f>IF(OR(C971=リスト!$B$4,C971=リスト!$B$5),"所在地",IF(C971=リスト!$B$6,"右欄記載不要",""))</f>
        <v/>
      </c>
      <c r="E972" s="20"/>
      <c r="F972" s="91"/>
      <c r="G972" s="94"/>
      <c r="H972" s="16" t="str">
        <f>IF(G971=リスト!$D$4,"所在地",IF(G971=リスト!$D$5,"右欄記載不要",""))</f>
        <v/>
      </c>
      <c r="I972" s="25"/>
    </row>
    <row r="973" spans="1:9" x14ac:dyDescent="0.15">
      <c r="A973" s="83"/>
      <c r="B973" s="92"/>
      <c r="C973" s="95"/>
      <c r="D973" s="17" t="str">
        <f>IF(C971="","",IF(C971=リスト!$B$6,"県外の理由","右欄記載不要"))</f>
        <v/>
      </c>
      <c r="E973" s="21"/>
      <c r="F973" s="92"/>
      <c r="G973" s="95"/>
      <c r="H973" s="17" t="str">
        <f>IF(G971="","",IF(G971=リスト!$D$5,"県外の理由","右欄記載不要"))</f>
        <v/>
      </c>
      <c r="I973" s="26"/>
    </row>
    <row r="974" spans="1:9" x14ac:dyDescent="0.15">
      <c r="A974" s="81">
        <v>163</v>
      </c>
      <c r="B974" s="100" t="s">
        <v>61</v>
      </c>
      <c r="C974" s="100"/>
      <c r="D974" s="100"/>
      <c r="E974" s="101"/>
      <c r="F974" s="102"/>
      <c r="G974" s="102"/>
      <c r="H974" s="84" t="s">
        <v>251</v>
      </c>
      <c r="I974" s="87"/>
    </row>
    <row r="975" spans="1:9" x14ac:dyDescent="0.15">
      <c r="A975" s="82"/>
      <c r="B975" s="96" t="s">
        <v>60</v>
      </c>
      <c r="C975" s="96"/>
      <c r="D975" s="96"/>
      <c r="E975" s="97"/>
      <c r="F975" s="98"/>
      <c r="G975" s="98"/>
      <c r="H975" s="85"/>
      <c r="I975" s="88"/>
    </row>
    <row r="976" spans="1:9" x14ac:dyDescent="0.15">
      <c r="A976" s="82"/>
      <c r="B976" s="99" t="s">
        <v>56</v>
      </c>
      <c r="C976" s="99"/>
      <c r="D976" s="99"/>
      <c r="E976" s="18"/>
      <c r="F976" s="22" t="s">
        <v>70</v>
      </c>
      <c r="G976" s="23"/>
      <c r="H976" s="86"/>
      <c r="I976" s="89"/>
    </row>
    <row r="977" spans="1:9" x14ac:dyDescent="0.15">
      <c r="A977" s="82"/>
      <c r="B977" s="90" t="s">
        <v>46</v>
      </c>
      <c r="C977" s="93"/>
      <c r="D977" s="15" t="str">
        <f>IF(OR(C977=リスト!$B$4,C977=リスト!$B$5),"企業名等",IF(C977=リスト!$B$6,"右欄記載不要",""))</f>
        <v/>
      </c>
      <c r="E977" s="19"/>
      <c r="F977" s="90" t="s">
        <v>66</v>
      </c>
      <c r="G977" s="93"/>
      <c r="H977" s="15" t="str">
        <f>IF(G977=リスト!$D$4,"企業名等",IF(G977=リスト!$D$5,"右欄記載不要",""))</f>
        <v/>
      </c>
      <c r="I977" s="24"/>
    </row>
    <row r="978" spans="1:9" x14ac:dyDescent="0.15">
      <c r="A978" s="82"/>
      <c r="B978" s="91"/>
      <c r="C978" s="94"/>
      <c r="D978" s="16" t="str">
        <f>IF(OR(C977=リスト!$B$4,C977=リスト!$B$5),"所在地",IF(C977=リスト!$B$6,"右欄記載不要",""))</f>
        <v/>
      </c>
      <c r="E978" s="20"/>
      <c r="F978" s="91"/>
      <c r="G978" s="94"/>
      <c r="H978" s="16" t="str">
        <f>IF(G977=リスト!$D$4,"所在地",IF(G977=リスト!$D$5,"右欄記載不要",""))</f>
        <v/>
      </c>
      <c r="I978" s="25"/>
    </row>
    <row r="979" spans="1:9" x14ac:dyDescent="0.15">
      <c r="A979" s="83"/>
      <c r="B979" s="92"/>
      <c r="C979" s="95"/>
      <c r="D979" s="17" t="str">
        <f>IF(C977="","",IF(C977=リスト!$B$6,"県外の理由","右欄記載不要"))</f>
        <v/>
      </c>
      <c r="E979" s="21"/>
      <c r="F979" s="92"/>
      <c r="G979" s="95"/>
      <c r="H979" s="17" t="str">
        <f>IF(G977="","",IF(G977=リスト!$D$5,"県外の理由","右欄記載不要"))</f>
        <v/>
      </c>
      <c r="I979" s="26"/>
    </row>
    <row r="980" spans="1:9" x14ac:dyDescent="0.15">
      <c r="A980" s="81">
        <v>164</v>
      </c>
      <c r="B980" s="100" t="s">
        <v>61</v>
      </c>
      <c r="C980" s="100"/>
      <c r="D980" s="100"/>
      <c r="E980" s="101"/>
      <c r="F980" s="102"/>
      <c r="G980" s="102"/>
      <c r="H980" s="84" t="s">
        <v>251</v>
      </c>
      <c r="I980" s="87"/>
    </row>
    <row r="981" spans="1:9" x14ac:dyDescent="0.15">
      <c r="A981" s="82"/>
      <c r="B981" s="96" t="s">
        <v>60</v>
      </c>
      <c r="C981" s="96"/>
      <c r="D981" s="96"/>
      <c r="E981" s="97"/>
      <c r="F981" s="98"/>
      <c r="G981" s="98"/>
      <c r="H981" s="85"/>
      <c r="I981" s="88"/>
    </row>
    <row r="982" spans="1:9" x14ac:dyDescent="0.15">
      <c r="A982" s="82"/>
      <c r="B982" s="99" t="s">
        <v>56</v>
      </c>
      <c r="C982" s="99"/>
      <c r="D982" s="99"/>
      <c r="E982" s="18"/>
      <c r="F982" s="22" t="s">
        <v>70</v>
      </c>
      <c r="G982" s="23"/>
      <c r="H982" s="86"/>
      <c r="I982" s="89"/>
    </row>
    <row r="983" spans="1:9" x14ac:dyDescent="0.15">
      <c r="A983" s="82"/>
      <c r="B983" s="90" t="s">
        <v>46</v>
      </c>
      <c r="C983" s="93"/>
      <c r="D983" s="15" t="str">
        <f>IF(OR(C983=リスト!$B$4,C983=リスト!$B$5),"企業名等",IF(C983=リスト!$B$6,"右欄記載不要",""))</f>
        <v/>
      </c>
      <c r="E983" s="19"/>
      <c r="F983" s="90" t="s">
        <v>66</v>
      </c>
      <c r="G983" s="93"/>
      <c r="H983" s="15" t="str">
        <f>IF(G983=リスト!$D$4,"企業名等",IF(G983=リスト!$D$5,"右欄記載不要",""))</f>
        <v/>
      </c>
      <c r="I983" s="24"/>
    </row>
    <row r="984" spans="1:9" x14ac:dyDescent="0.15">
      <c r="A984" s="82"/>
      <c r="B984" s="91"/>
      <c r="C984" s="94"/>
      <c r="D984" s="16" t="str">
        <f>IF(OR(C983=リスト!$B$4,C983=リスト!$B$5),"所在地",IF(C983=リスト!$B$6,"右欄記載不要",""))</f>
        <v/>
      </c>
      <c r="E984" s="20"/>
      <c r="F984" s="91"/>
      <c r="G984" s="94"/>
      <c r="H984" s="16" t="str">
        <f>IF(G983=リスト!$D$4,"所在地",IF(G983=リスト!$D$5,"右欄記載不要",""))</f>
        <v/>
      </c>
      <c r="I984" s="25"/>
    </row>
    <row r="985" spans="1:9" x14ac:dyDescent="0.15">
      <c r="A985" s="83"/>
      <c r="B985" s="92"/>
      <c r="C985" s="95"/>
      <c r="D985" s="17" t="str">
        <f>IF(C983="","",IF(C983=リスト!$B$6,"県外の理由","右欄記載不要"))</f>
        <v/>
      </c>
      <c r="E985" s="21"/>
      <c r="F985" s="92"/>
      <c r="G985" s="95"/>
      <c r="H985" s="17" t="str">
        <f>IF(G983="","",IF(G983=リスト!$D$5,"県外の理由","右欄記載不要"))</f>
        <v/>
      </c>
      <c r="I985" s="26"/>
    </row>
    <row r="986" spans="1:9" x14ac:dyDescent="0.15">
      <c r="A986" s="81">
        <v>165</v>
      </c>
      <c r="B986" s="100" t="s">
        <v>61</v>
      </c>
      <c r="C986" s="100"/>
      <c r="D986" s="100"/>
      <c r="E986" s="101"/>
      <c r="F986" s="102"/>
      <c r="G986" s="102"/>
      <c r="H986" s="84" t="s">
        <v>251</v>
      </c>
      <c r="I986" s="87"/>
    </row>
    <row r="987" spans="1:9" x14ac:dyDescent="0.15">
      <c r="A987" s="82"/>
      <c r="B987" s="96" t="s">
        <v>60</v>
      </c>
      <c r="C987" s="96"/>
      <c r="D987" s="96"/>
      <c r="E987" s="97"/>
      <c r="F987" s="98"/>
      <c r="G987" s="98"/>
      <c r="H987" s="85"/>
      <c r="I987" s="88"/>
    </row>
    <row r="988" spans="1:9" x14ac:dyDescent="0.15">
      <c r="A988" s="82"/>
      <c r="B988" s="99" t="s">
        <v>56</v>
      </c>
      <c r="C988" s="99"/>
      <c r="D988" s="99"/>
      <c r="E988" s="18"/>
      <c r="F988" s="22" t="s">
        <v>70</v>
      </c>
      <c r="G988" s="23"/>
      <c r="H988" s="86"/>
      <c r="I988" s="89"/>
    </row>
    <row r="989" spans="1:9" x14ac:dyDescent="0.15">
      <c r="A989" s="82"/>
      <c r="B989" s="90" t="s">
        <v>46</v>
      </c>
      <c r="C989" s="93"/>
      <c r="D989" s="15" t="str">
        <f>IF(OR(C989=リスト!$B$4,C989=リスト!$B$5),"企業名等",IF(C989=リスト!$B$6,"右欄記載不要",""))</f>
        <v/>
      </c>
      <c r="E989" s="19"/>
      <c r="F989" s="90" t="s">
        <v>66</v>
      </c>
      <c r="G989" s="93"/>
      <c r="H989" s="15" t="str">
        <f>IF(G989=リスト!$D$4,"企業名等",IF(G989=リスト!$D$5,"右欄記載不要",""))</f>
        <v/>
      </c>
      <c r="I989" s="24"/>
    </row>
    <row r="990" spans="1:9" x14ac:dyDescent="0.15">
      <c r="A990" s="82"/>
      <c r="B990" s="91"/>
      <c r="C990" s="94"/>
      <c r="D990" s="16" t="str">
        <f>IF(OR(C989=リスト!$B$4,C989=リスト!$B$5),"所在地",IF(C989=リスト!$B$6,"右欄記載不要",""))</f>
        <v/>
      </c>
      <c r="E990" s="20"/>
      <c r="F990" s="91"/>
      <c r="G990" s="94"/>
      <c r="H990" s="16" t="str">
        <f>IF(G989=リスト!$D$4,"所在地",IF(G989=リスト!$D$5,"右欄記載不要",""))</f>
        <v/>
      </c>
      <c r="I990" s="25"/>
    </row>
    <row r="991" spans="1:9" x14ac:dyDescent="0.15">
      <c r="A991" s="83"/>
      <c r="B991" s="92"/>
      <c r="C991" s="95"/>
      <c r="D991" s="17" t="str">
        <f>IF(C989="","",IF(C989=リスト!$B$6,"県外の理由","右欄記載不要"))</f>
        <v/>
      </c>
      <c r="E991" s="21"/>
      <c r="F991" s="92"/>
      <c r="G991" s="95"/>
      <c r="H991" s="17" t="str">
        <f>IF(G989="","",IF(G989=リスト!$D$5,"県外の理由","右欄記載不要"))</f>
        <v/>
      </c>
      <c r="I991" s="26"/>
    </row>
    <row r="992" spans="1:9" x14ac:dyDescent="0.15">
      <c r="A992" s="81">
        <v>166</v>
      </c>
      <c r="B992" s="100" t="s">
        <v>61</v>
      </c>
      <c r="C992" s="100"/>
      <c r="D992" s="100"/>
      <c r="E992" s="101"/>
      <c r="F992" s="102"/>
      <c r="G992" s="102"/>
      <c r="H992" s="84" t="s">
        <v>251</v>
      </c>
      <c r="I992" s="87"/>
    </row>
    <row r="993" spans="1:9" x14ac:dyDescent="0.15">
      <c r="A993" s="82"/>
      <c r="B993" s="96" t="s">
        <v>60</v>
      </c>
      <c r="C993" s="96"/>
      <c r="D993" s="96"/>
      <c r="E993" s="97"/>
      <c r="F993" s="98"/>
      <c r="G993" s="98"/>
      <c r="H993" s="85"/>
      <c r="I993" s="88"/>
    </row>
    <row r="994" spans="1:9" x14ac:dyDescent="0.15">
      <c r="A994" s="82"/>
      <c r="B994" s="99" t="s">
        <v>56</v>
      </c>
      <c r="C994" s="99"/>
      <c r="D994" s="99"/>
      <c r="E994" s="18"/>
      <c r="F994" s="22" t="s">
        <v>70</v>
      </c>
      <c r="G994" s="23"/>
      <c r="H994" s="86"/>
      <c r="I994" s="89"/>
    </row>
    <row r="995" spans="1:9" x14ac:dyDescent="0.15">
      <c r="A995" s="82"/>
      <c r="B995" s="90" t="s">
        <v>46</v>
      </c>
      <c r="C995" s="93"/>
      <c r="D995" s="15" t="str">
        <f>IF(OR(C995=リスト!$B$4,C995=リスト!$B$5),"企業名等",IF(C995=リスト!$B$6,"右欄記載不要",""))</f>
        <v/>
      </c>
      <c r="E995" s="19"/>
      <c r="F995" s="90" t="s">
        <v>66</v>
      </c>
      <c r="G995" s="93"/>
      <c r="H995" s="15" t="str">
        <f>IF(G995=リスト!$D$4,"企業名等",IF(G995=リスト!$D$5,"右欄記載不要",""))</f>
        <v/>
      </c>
      <c r="I995" s="24"/>
    </row>
    <row r="996" spans="1:9" x14ac:dyDescent="0.15">
      <c r="A996" s="82"/>
      <c r="B996" s="91"/>
      <c r="C996" s="94"/>
      <c r="D996" s="16" t="str">
        <f>IF(OR(C995=リスト!$B$4,C995=リスト!$B$5),"所在地",IF(C995=リスト!$B$6,"右欄記載不要",""))</f>
        <v/>
      </c>
      <c r="E996" s="20"/>
      <c r="F996" s="91"/>
      <c r="G996" s="94"/>
      <c r="H996" s="16" t="str">
        <f>IF(G995=リスト!$D$4,"所在地",IF(G995=リスト!$D$5,"右欄記載不要",""))</f>
        <v/>
      </c>
      <c r="I996" s="25"/>
    </row>
    <row r="997" spans="1:9" x14ac:dyDescent="0.15">
      <c r="A997" s="83"/>
      <c r="B997" s="92"/>
      <c r="C997" s="95"/>
      <c r="D997" s="17" t="str">
        <f>IF(C995="","",IF(C995=リスト!$B$6,"県外の理由","右欄記載不要"))</f>
        <v/>
      </c>
      <c r="E997" s="21"/>
      <c r="F997" s="92"/>
      <c r="G997" s="95"/>
      <c r="H997" s="17" t="str">
        <f>IF(G995="","",IF(G995=リスト!$D$5,"県外の理由","右欄記載不要"))</f>
        <v/>
      </c>
      <c r="I997" s="26"/>
    </row>
    <row r="998" spans="1:9" x14ac:dyDescent="0.15">
      <c r="A998" s="81">
        <v>167</v>
      </c>
      <c r="B998" s="100" t="s">
        <v>61</v>
      </c>
      <c r="C998" s="100"/>
      <c r="D998" s="100"/>
      <c r="E998" s="101"/>
      <c r="F998" s="102"/>
      <c r="G998" s="102"/>
      <c r="H998" s="84" t="s">
        <v>251</v>
      </c>
      <c r="I998" s="87"/>
    </row>
    <row r="999" spans="1:9" x14ac:dyDescent="0.15">
      <c r="A999" s="82"/>
      <c r="B999" s="96" t="s">
        <v>60</v>
      </c>
      <c r="C999" s="96"/>
      <c r="D999" s="96"/>
      <c r="E999" s="97"/>
      <c r="F999" s="98"/>
      <c r="G999" s="98"/>
      <c r="H999" s="85"/>
      <c r="I999" s="88"/>
    </row>
    <row r="1000" spans="1:9" x14ac:dyDescent="0.15">
      <c r="A1000" s="82"/>
      <c r="B1000" s="99" t="s">
        <v>56</v>
      </c>
      <c r="C1000" s="99"/>
      <c r="D1000" s="99"/>
      <c r="E1000" s="18"/>
      <c r="F1000" s="22" t="s">
        <v>70</v>
      </c>
      <c r="G1000" s="23"/>
      <c r="H1000" s="86"/>
      <c r="I1000" s="89"/>
    </row>
    <row r="1001" spans="1:9" x14ac:dyDescent="0.15">
      <c r="A1001" s="82"/>
      <c r="B1001" s="90" t="s">
        <v>46</v>
      </c>
      <c r="C1001" s="93"/>
      <c r="D1001" s="15" t="str">
        <f>IF(OR(C1001=リスト!$B$4,C1001=リスト!$B$5),"企業名等",IF(C1001=リスト!$B$6,"右欄記載不要",""))</f>
        <v/>
      </c>
      <c r="E1001" s="19"/>
      <c r="F1001" s="90" t="s">
        <v>66</v>
      </c>
      <c r="G1001" s="93"/>
      <c r="H1001" s="15" t="str">
        <f>IF(G1001=リスト!$D$4,"企業名等",IF(G1001=リスト!$D$5,"右欄記載不要",""))</f>
        <v/>
      </c>
      <c r="I1001" s="24"/>
    </row>
    <row r="1002" spans="1:9" x14ac:dyDescent="0.15">
      <c r="A1002" s="82"/>
      <c r="B1002" s="91"/>
      <c r="C1002" s="94"/>
      <c r="D1002" s="16" t="str">
        <f>IF(OR(C1001=リスト!$B$4,C1001=リスト!$B$5),"所在地",IF(C1001=リスト!$B$6,"右欄記載不要",""))</f>
        <v/>
      </c>
      <c r="E1002" s="20"/>
      <c r="F1002" s="91"/>
      <c r="G1002" s="94"/>
      <c r="H1002" s="16" t="str">
        <f>IF(G1001=リスト!$D$4,"所在地",IF(G1001=リスト!$D$5,"右欄記載不要",""))</f>
        <v/>
      </c>
      <c r="I1002" s="25"/>
    </row>
    <row r="1003" spans="1:9" x14ac:dyDescent="0.15">
      <c r="A1003" s="83"/>
      <c r="B1003" s="92"/>
      <c r="C1003" s="95"/>
      <c r="D1003" s="17" t="str">
        <f>IF(C1001="","",IF(C1001=リスト!$B$6,"県外の理由","右欄記載不要"))</f>
        <v/>
      </c>
      <c r="E1003" s="21"/>
      <c r="F1003" s="92"/>
      <c r="G1003" s="95"/>
      <c r="H1003" s="17" t="str">
        <f>IF(G1001="","",IF(G1001=リスト!$D$5,"県外の理由","右欄記載不要"))</f>
        <v/>
      </c>
      <c r="I1003" s="26"/>
    </row>
    <row r="1004" spans="1:9" x14ac:dyDescent="0.15">
      <c r="A1004" s="81">
        <v>168</v>
      </c>
      <c r="B1004" s="100" t="s">
        <v>61</v>
      </c>
      <c r="C1004" s="100"/>
      <c r="D1004" s="100"/>
      <c r="E1004" s="101"/>
      <c r="F1004" s="102"/>
      <c r="G1004" s="102"/>
      <c r="H1004" s="84" t="s">
        <v>251</v>
      </c>
      <c r="I1004" s="87"/>
    </row>
    <row r="1005" spans="1:9" x14ac:dyDescent="0.15">
      <c r="A1005" s="82"/>
      <c r="B1005" s="96" t="s">
        <v>60</v>
      </c>
      <c r="C1005" s="96"/>
      <c r="D1005" s="96"/>
      <c r="E1005" s="97"/>
      <c r="F1005" s="98"/>
      <c r="G1005" s="98"/>
      <c r="H1005" s="85"/>
      <c r="I1005" s="88"/>
    </row>
    <row r="1006" spans="1:9" x14ac:dyDescent="0.15">
      <c r="A1006" s="82"/>
      <c r="B1006" s="99" t="s">
        <v>56</v>
      </c>
      <c r="C1006" s="99"/>
      <c r="D1006" s="99"/>
      <c r="E1006" s="18"/>
      <c r="F1006" s="22" t="s">
        <v>70</v>
      </c>
      <c r="G1006" s="23"/>
      <c r="H1006" s="86"/>
      <c r="I1006" s="89"/>
    </row>
    <row r="1007" spans="1:9" x14ac:dyDescent="0.15">
      <c r="A1007" s="82"/>
      <c r="B1007" s="90" t="s">
        <v>46</v>
      </c>
      <c r="C1007" s="93"/>
      <c r="D1007" s="15" t="str">
        <f>IF(OR(C1007=リスト!$B$4,C1007=リスト!$B$5),"企業名等",IF(C1007=リスト!$B$6,"右欄記載不要",""))</f>
        <v/>
      </c>
      <c r="E1007" s="19"/>
      <c r="F1007" s="90" t="s">
        <v>66</v>
      </c>
      <c r="G1007" s="93"/>
      <c r="H1007" s="15" t="str">
        <f>IF(G1007=リスト!$D$4,"企業名等",IF(G1007=リスト!$D$5,"右欄記載不要",""))</f>
        <v/>
      </c>
      <c r="I1007" s="24"/>
    </row>
    <row r="1008" spans="1:9" x14ac:dyDescent="0.15">
      <c r="A1008" s="82"/>
      <c r="B1008" s="91"/>
      <c r="C1008" s="94"/>
      <c r="D1008" s="16" t="str">
        <f>IF(OR(C1007=リスト!$B$4,C1007=リスト!$B$5),"所在地",IF(C1007=リスト!$B$6,"右欄記載不要",""))</f>
        <v/>
      </c>
      <c r="E1008" s="20"/>
      <c r="F1008" s="91"/>
      <c r="G1008" s="94"/>
      <c r="H1008" s="16" t="str">
        <f>IF(G1007=リスト!$D$4,"所在地",IF(G1007=リスト!$D$5,"右欄記載不要",""))</f>
        <v/>
      </c>
      <c r="I1008" s="25"/>
    </row>
    <row r="1009" spans="1:9" x14ac:dyDescent="0.15">
      <c r="A1009" s="83"/>
      <c r="B1009" s="92"/>
      <c r="C1009" s="95"/>
      <c r="D1009" s="17" t="str">
        <f>IF(C1007="","",IF(C1007=リスト!$B$6,"県外の理由","右欄記載不要"))</f>
        <v/>
      </c>
      <c r="E1009" s="21"/>
      <c r="F1009" s="92"/>
      <c r="G1009" s="95"/>
      <c r="H1009" s="17" t="str">
        <f>IF(G1007="","",IF(G1007=リスト!$D$5,"県外の理由","右欄記載不要"))</f>
        <v/>
      </c>
      <c r="I1009" s="26"/>
    </row>
    <row r="1010" spans="1:9" x14ac:dyDescent="0.15">
      <c r="A1010" s="81">
        <v>169</v>
      </c>
      <c r="B1010" s="100" t="s">
        <v>61</v>
      </c>
      <c r="C1010" s="100"/>
      <c r="D1010" s="100"/>
      <c r="E1010" s="101"/>
      <c r="F1010" s="102"/>
      <c r="G1010" s="102"/>
      <c r="H1010" s="84" t="s">
        <v>251</v>
      </c>
      <c r="I1010" s="87"/>
    </row>
    <row r="1011" spans="1:9" x14ac:dyDescent="0.15">
      <c r="A1011" s="82"/>
      <c r="B1011" s="96" t="s">
        <v>60</v>
      </c>
      <c r="C1011" s="96"/>
      <c r="D1011" s="96"/>
      <c r="E1011" s="97"/>
      <c r="F1011" s="98"/>
      <c r="G1011" s="98"/>
      <c r="H1011" s="85"/>
      <c r="I1011" s="88"/>
    </row>
    <row r="1012" spans="1:9" x14ac:dyDescent="0.15">
      <c r="A1012" s="82"/>
      <c r="B1012" s="99" t="s">
        <v>56</v>
      </c>
      <c r="C1012" s="99"/>
      <c r="D1012" s="99"/>
      <c r="E1012" s="18"/>
      <c r="F1012" s="22" t="s">
        <v>70</v>
      </c>
      <c r="G1012" s="23"/>
      <c r="H1012" s="86"/>
      <c r="I1012" s="89"/>
    </row>
    <row r="1013" spans="1:9" x14ac:dyDescent="0.15">
      <c r="A1013" s="82"/>
      <c r="B1013" s="90" t="s">
        <v>46</v>
      </c>
      <c r="C1013" s="93"/>
      <c r="D1013" s="15" t="str">
        <f>IF(OR(C1013=リスト!$B$4,C1013=リスト!$B$5),"企業名等",IF(C1013=リスト!$B$6,"右欄記載不要",""))</f>
        <v/>
      </c>
      <c r="E1013" s="19"/>
      <c r="F1013" s="90" t="s">
        <v>66</v>
      </c>
      <c r="G1013" s="93"/>
      <c r="H1013" s="15" t="str">
        <f>IF(G1013=リスト!$D$4,"企業名等",IF(G1013=リスト!$D$5,"右欄記載不要",""))</f>
        <v/>
      </c>
      <c r="I1013" s="24"/>
    </row>
    <row r="1014" spans="1:9" x14ac:dyDescent="0.15">
      <c r="A1014" s="82"/>
      <c r="B1014" s="91"/>
      <c r="C1014" s="94"/>
      <c r="D1014" s="16" t="str">
        <f>IF(OR(C1013=リスト!$B$4,C1013=リスト!$B$5),"所在地",IF(C1013=リスト!$B$6,"右欄記載不要",""))</f>
        <v/>
      </c>
      <c r="E1014" s="20"/>
      <c r="F1014" s="91"/>
      <c r="G1014" s="94"/>
      <c r="H1014" s="16" t="str">
        <f>IF(G1013=リスト!$D$4,"所在地",IF(G1013=リスト!$D$5,"右欄記載不要",""))</f>
        <v/>
      </c>
      <c r="I1014" s="25"/>
    </row>
    <row r="1015" spans="1:9" x14ac:dyDescent="0.15">
      <c r="A1015" s="83"/>
      <c r="B1015" s="92"/>
      <c r="C1015" s="95"/>
      <c r="D1015" s="17" t="str">
        <f>IF(C1013="","",IF(C1013=リスト!$B$6,"県外の理由","右欄記載不要"))</f>
        <v/>
      </c>
      <c r="E1015" s="21"/>
      <c r="F1015" s="92"/>
      <c r="G1015" s="95"/>
      <c r="H1015" s="17" t="str">
        <f>IF(G1013="","",IF(G1013=リスト!$D$5,"県外の理由","右欄記載不要"))</f>
        <v/>
      </c>
      <c r="I1015" s="26"/>
    </row>
    <row r="1016" spans="1:9" x14ac:dyDescent="0.15">
      <c r="A1016" s="81">
        <v>170</v>
      </c>
      <c r="B1016" s="100" t="s">
        <v>61</v>
      </c>
      <c r="C1016" s="100"/>
      <c r="D1016" s="100"/>
      <c r="E1016" s="101"/>
      <c r="F1016" s="102"/>
      <c r="G1016" s="102"/>
      <c r="H1016" s="84" t="s">
        <v>251</v>
      </c>
      <c r="I1016" s="87"/>
    </row>
    <row r="1017" spans="1:9" x14ac:dyDescent="0.15">
      <c r="A1017" s="82"/>
      <c r="B1017" s="96" t="s">
        <v>60</v>
      </c>
      <c r="C1017" s="96"/>
      <c r="D1017" s="96"/>
      <c r="E1017" s="97"/>
      <c r="F1017" s="98"/>
      <c r="G1017" s="98"/>
      <c r="H1017" s="85"/>
      <c r="I1017" s="88"/>
    </row>
    <row r="1018" spans="1:9" x14ac:dyDescent="0.15">
      <c r="A1018" s="82"/>
      <c r="B1018" s="99" t="s">
        <v>56</v>
      </c>
      <c r="C1018" s="99"/>
      <c r="D1018" s="99"/>
      <c r="E1018" s="18"/>
      <c r="F1018" s="22" t="s">
        <v>70</v>
      </c>
      <c r="G1018" s="23"/>
      <c r="H1018" s="86"/>
      <c r="I1018" s="89"/>
    </row>
    <row r="1019" spans="1:9" x14ac:dyDescent="0.15">
      <c r="A1019" s="82"/>
      <c r="B1019" s="90" t="s">
        <v>46</v>
      </c>
      <c r="C1019" s="93"/>
      <c r="D1019" s="15" t="str">
        <f>IF(OR(C1019=リスト!$B$4,C1019=リスト!$B$5),"企業名等",IF(C1019=リスト!$B$6,"右欄記載不要",""))</f>
        <v/>
      </c>
      <c r="E1019" s="19"/>
      <c r="F1019" s="90" t="s">
        <v>66</v>
      </c>
      <c r="G1019" s="93"/>
      <c r="H1019" s="15" t="str">
        <f>IF(G1019=リスト!$D$4,"企業名等",IF(G1019=リスト!$D$5,"右欄記載不要",""))</f>
        <v/>
      </c>
      <c r="I1019" s="24"/>
    </row>
    <row r="1020" spans="1:9" x14ac:dyDescent="0.15">
      <c r="A1020" s="82"/>
      <c r="B1020" s="91"/>
      <c r="C1020" s="94"/>
      <c r="D1020" s="16" t="str">
        <f>IF(OR(C1019=リスト!$B$4,C1019=リスト!$B$5),"所在地",IF(C1019=リスト!$B$6,"右欄記載不要",""))</f>
        <v/>
      </c>
      <c r="E1020" s="20"/>
      <c r="F1020" s="91"/>
      <c r="G1020" s="94"/>
      <c r="H1020" s="16" t="str">
        <f>IF(G1019=リスト!$D$4,"所在地",IF(G1019=リスト!$D$5,"右欄記載不要",""))</f>
        <v/>
      </c>
      <c r="I1020" s="25"/>
    </row>
    <row r="1021" spans="1:9" x14ac:dyDescent="0.15">
      <c r="A1021" s="83"/>
      <c r="B1021" s="92"/>
      <c r="C1021" s="95"/>
      <c r="D1021" s="17" t="str">
        <f>IF(C1019="","",IF(C1019=リスト!$B$6,"県外の理由","右欄記載不要"))</f>
        <v/>
      </c>
      <c r="E1021" s="21"/>
      <c r="F1021" s="92"/>
      <c r="G1021" s="95"/>
      <c r="H1021" s="17" t="str">
        <f>IF(G1019="","",IF(G1019=リスト!$D$5,"県外の理由","右欄記載不要"))</f>
        <v/>
      </c>
      <c r="I1021" s="26"/>
    </row>
    <row r="1022" spans="1:9" x14ac:dyDescent="0.15">
      <c r="A1022" s="81">
        <v>171</v>
      </c>
      <c r="B1022" s="100" t="s">
        <v>61</v>
      </c>
      <c r="C1022" s="100"/>
      <c r="D1022" s="100"/>
      <c r="E1022" s="101"/>
      <c r="F1022" s="102"/>
      <c r="G1022" s="102"/>
      <c r="H1022" s="84" t="s">
        <v>251</v>
      </c>
      <c r="I1022" s="87"/>
    </row>
    <row r="1023" spans="1:9" x14ac:dyDescent="0.15">
      <c r="A1023" s="82"/>
      <c r="B1023" s="96" t="s">
        <v>60</v>
      </c>
      <c r="C1023" s="96"/>
      <c r="D1023" s="96"/>
      <c r="E1023" s="97"/>
      <c r="F1023" s="98"/>
      <c r="G1023" s="98"/>
      <c r="H1023" s="85"/>
      <c r="I1023" s="88"/>
    </row>
    <row r="1024" spans="1:9" x14ac:dyDescent="0.15">
      <c r="A1024" s="82"/>
      <c r="B1024" s="99" t="s">
        <v>56</v>
      </c>
      <c r="C1024" s="99"/>
      <c r="D1024" s="99"/>
      <c r="E1024" s="18"/>
      <c r="F1024" s="22" t="s">
        <v>70</v>
      </c>
      <c r="G1024" s="23"/>
      <c r="H1024" s="86"/>
      <c r="I1024" s="89"/>
    </row>
    <row r="1025" spans="1:9" x14ac:dyDescent="0.15">
      <c r="A1025" s="82"/>
      <c r="B1025" s="90" t="s">
        <v>46</v>
      </c>
      <c r="C1025" s="93"/>
      <c r="D1025" s="15" t="str">
        <f>IF(OR(C1025=リスト!$B$4,C1025=リスト!$B$5),"企業名等",IF(C1025=リスト!$B$6,"右欄記載不要",""))</f>
        <v/>
      </c>
      <c r="E1025" s="19"/>
      <c r="F1025" s="90" t="s">
        <v>66</v>
      </c>
      <c r="G1025" s="93"/>
      <c r="H1025" s="15" t="str">
        <f>IF(G1025=リスト!$D$4,"企業名等",IF(G1025=リスト!$D$5,"右欄記載不要",""))</f>
        <v/>
      </c>
      <c r="I1025" s="24"/>
    </row>
    <row r="1026" spans="1:9" x14ac:dyDescent="0.15">
      <c r="A1026" s="82"/>
      <c r="B1026" s="91"/>
      <c r="C1026" s="94"/>
      <c r="D1026" s="16" t="str">
        <f>IF(OR(C1025=リスト!$B$4,C1025=リスト!$B$5),"所在地",IF(C1025=リスト!$B$6,"右欄記載不要",""))</f>
        <v/>
      </c>
      <c r="E1026" s="20"/>
      <c r="F1026" s="91"/>
      <c r="G1026" s="94"/>
      <c r="H1026" s="16" t="str">
        <f>IF(G1025=リスト!$D$4,"所在地",IF(G1025=リスト!$D$5,"右欄記載不要",""))</f>
        <v/>
      </c>
      <c r="I1026" s="25"/>
    </row>
    <row r="1027" spans="1:9" x14ac:dyDescent="0.15">
      <c r="A1027" s="83"/>
      <c r="B1027" s="92"/>
      <c r="C1027" s="95"/>
      <c r="D1027" s="17" t="str">
        <f>IF(C1025="","",IF(C1025=リスト!$B$6,"県外の理由","右欄記載不要"))</f>
        <v/>
      </c>
      <c r="E1027" s="21"/>
      <c r="F1027" s="92"/>
      <c r="G1027" s="95"/>
      <c r="H1027" s="17" t="str">
        <f>IF(G1025="","",IF(G1025=リスト!$D$5,"県外の理由","右欄記載不要"))</f>
        <v/>
      </c>
      <c r="I1027" s="26"/>
    </row>
    <row r="1028" spans="1:9" x14ac:dyDescent="0.15">
      <c r="A1028" s="81">
        <v>172</v>
      </c>
      <c r="B1028" s="100" t="s">
        <v>61</v>
      </c>
      <c r="C1028" s="100"/>
      <c r="D1028" s="100"/>
      <c r="E1028" s="101"/>
      <c r="F1028" s="102"/>
      <c r="G1028" s="102"/>
      <c r="H1028" s="84" t="s">
        <v>251</v>
      </c>
      <c r="I1028" s="87"/>
    </row>
    <row r="1029" spans="1:9" x14ac:dyDescent="0.15">
      <c r="A1029" s="82"/>
      <c r="B1029" s="96" t="s">
        <v>60</v>
      </c>
      <c r="C1029" s="96"/>
      <c r="D1029" s="96"/>
      <c r="E1029" s="97"/>
      <c r="F1029" s="98"/>
      <c r="G1029" s="98"/>
      <c r="H1029" s="85"/>
      <c r="I1029" s="88"/>
    </row>
    <row r="1030" spans="1:9" x14ac:dyDescent="0.15">
      <c r="A1030" s="82"/>
      <c r="B1030" s="99" t="s">
        <v>56</v>
      </c>
      <c r="C1030" s="99"/>
      <c r="D1030" s="99"/>
      <c r="E1030" s="18"/>
      <c r="F1030" s="22" t="s">
        <v>70</v>
      </c>
      <c r="G1030" s="23"/>
      <c r="H1030" s="86"/>
      <c r="I1030" s="89"/>
    </row>
    <row r="1031" spans="1:9" x14ac:dyDescent="0.15">
      <c r="A1031" s="82"/>
      <c r="B1031" s="90" t="s">
        <v>46</v>
      </c>
      <c r="C1031" s="93"/>
      <c r="D1031" s="15" t="str">
        <f>IF(OR(C1031=リスト!$B$4,C1031=リスト!$B$5),"企業名等",IF(C1031=リスト!$B$6,"右欄記載不要",""))</f>
        <v/>
      </c>
      <c r="E1031" s="19"/>
      <c r="F1031" s="90" t="s">
        <v>66</v>
      </c>
      <c r="G1031" s="93"/>
      <c r="H1031" s="15" t="str">
        <f>IF(G1031=リスト!$D$4,"企業名等",IF(G1031=リスト!$D$5,"右欄記載不要",""))</f>
        <v/>
      </c>
      <c r="I1031" s="24"/>
    </row>
    <row r="1032" spans="1:9" x14ac:dyDescent="0.15">
      <c r="A1032" s="82"/>
      <c r="B1032" s="91"/>
      <c r="C1032" s="94"/>
      <c r="D1032" s="16" t="str">
        <f>IF(OR(C1031=リスト!$B$4,C1031=リスト!$B$5),"所在地",IF(C1031=リスト!$B$6,"右欄記載不要",""))</f>
        <v/>
      </c>
      <c r="E1032" s="20"/>
      <c r="F1032" s="91"/>
      <c r="G1032" s="94"/>
      <c r="H1032" s="16" t="str">
        <f>IF(G1031=リスト!$D$4,"所在地",IF(G1031=リスト!$D$5,"右欄記載不要",""))</f>
        <v/>
      </c>
      <c r="I1032" s="25"/>
    </row>
    <row r="1033" spans="1:9" x14ac:dyDescent="0.15">
      <c r="A1033" s="83"/>
      <c r="B1033" s="92"/>
      <c r="C1033" s="95"/>
      <c r="D1033" s="17" t="str">
        <f>IF(C1031="","",IF(C1031=リスト!$B$6,"県外の理由","右欄記載不要"))</f>
        <v/>
      </c>
      <c r="E1033" s="21"/>
      <c r="F1033" s="92"/>
      <c r="G1033" s="95"/>
      <c r="H1033" s="17" t="str">
        <f>IF(G1031="","",IF(G1031=リスト!$D$5,"県外の理由","右欄記載不要"))</f>
        <v/>
      </c>
      <c r="I1033" s="26"/>
    </row>
    <row r="1034" spans="1:9" x14ac:dyDescent="0.15">
      <c r="A1034" s="81">
        <v>173</v>
      </c>
      <c r="B1034" s="100" t="s">
        <v>61</v>
      </c>
      <c r="C1034" s="100"/>
      <c r="D1034" s="100"/>
      <c r="E1034" s="101"/>
      <c r="F1034" s="102"/>
      <c r="G1034" s="102"/>
      <c r="H1034" s="84" t="s">
        <v>251</v>
      </c>
      <c r="I1034" s="87"/>
    </row>
    <row r="1035" spans="1:9" x14ac:dyDescent="0.15">
      <c r="A1035" s="82"/>
      <c r="B1035" s="96" t="s">
        <v>60</v>
      </c>
      <c r="C1035" s="96"/>
      <c r="D1035" s="96"/>
      <c r="E1035" s="97"/>
      <c r="F1035" s="98"/>
      <c r="G1035" s="98"/>
      <c r="H1035" s="85"/>
      <c r="I1035" s="88"/>
    </row>
    <row r="1036" spans="1:9" x14ac:dyDescent="0.15">
      <c r="A1036" s="82"/>
      <c r="B1036" s="99" t="s">
        <v>56</v>
      </c>
      <c r="C1036" s="99"/>
      <c r="D1036" s="99"/>
      <c r="E1036" s="18"/>
      <c r="F1036" s="22" t="s">
        <v>70</v>
      </c>
      <c r="G1036" s="23"/>
      <c r="H1036" s="86"/>
      <c r="I1036" s="89"/>
    </row>
    <row r="1037" spans="1:9" x14ac:dyDescent="0.15">
      <c r="A1037" s="82"/>
      <c r="B1037" s="90" t="s">
        <v>46</v>
      </c>
      <c r="C1037" s="93"/>
      <c r="D1037" s="15" t="str">
        <f>IF(OR(C1037=リスト!$B$4,C1037=リスト!$B$5),"企業名等",IF(C1037=リスト!$B$6,"右欄記載不要",""))</f>
        <v/>
      </c>
      <c r="E1037" s="19"/>
      <c r="F1037" s="90" t="s">
        <v>66</v>
      </c>
      <c r="G1037" s="93"/>
      <c r="H1037" s="15" t="str">
        <f>IF(G1037=リスト!$D$4,"企業名等",IF(G1037=リスト!$D$5,"右欄記載不要",""))</f>
        <v/>
      </c>
      <c r="I1037" s="24"/>
    </row>
    <row r="1038" spans="1:9" x14ac:dyDescent="0.15">
      <c r="A1038" s="82"/>
      <c r="B1038" s="91"/>
      <c r="C1038" s="94"/>
      <c r="D1038" s="16" t="str">
        <f>IF(OR(C1037=リスト!$B$4,C1037=リスト!$B$5),"所在地",IF(C1037=リスト!$B$6,"右欄記載不要",""))</f>
        <v/>
      </c>
      <c r="E1038" s="20"/>
      <c r="F1038" s="91"/>
      <c r="G1038" s="94"/>
      <c r="H1038" s="16" t="str">
        <f>IF(G1037=リスト!$D$4,"所在地",IF(G1037=リスト!$D$5,"右欄記載不要",""))</f>
        <v/>
      </c>
      <c r="I1038" s="25"/>
    </row>
    <row r="1039" spans="1:9" x14ac:dyDescent="0.15">
      <c r="A1039" s="83"/>
      <c r="B1039" s="92"/>
      <c r="C1039" s="95"/>
      <c r="D1039" s="17" t="str">
        <f>IF(C1037="","",IF(C1037=リスト!$B$6,"県外の理由","右欄記載不要"))</f>
        <v/>
      </c>
      <c r="E1039" s="21"/>
      <c r="F1039" s="92"/>
      <c r="G1039" s="95"/>
      <c r="H1039" s="17" t="str">
        <f>IF(G1037="","",IF(G1037=リスト!$D$5,"県外の理由","右欄記載不要"))</f>
        <v/>
      </c>
      <c r="I1039" s="26"/>
    </row>
    <row r="1040" spans="1:9" x14ac:dyDescent="0.15">
      <c r="A1040" s="81">
        <v>174</v>
      </c>
      <c r="B1040" s="100" t="s">
        <v>61</v>
      </c>
      <c r="C1040" s="100"/>
      <c r="D1040" s="100"/>
      <c r="E1040" s="101"/>
      <c r="F1040" s="102"/>
      <c r="G1040" s="102"/>
      <c r="H1040" s="84" t="s">
        <v>251</v>
      </c>
      <c r="I1040" s="87"/>
    </row>
    <row r="1041" spans="1:9" x14ac:dyDescent="0.15">
      <c r="A1041" s="82"/>
      <c r="B1041" s="96" t="s">
        <v>60</v>
      </c>
      <c r="C1041" s="96"/>
      <c r="D1041" s="96"/>
      <c r="E1041" s="97"/>
      <c r="F1041" s="98"/>
      <c r="G1041" s="98"/>
      <c r="H1041" s="85"/>
      <c r="I1041" s="88"/>
    </row>
    <row r="1042" spans="1:9" x14ac:dyDescent="0.15">
      <c r="A1042" s="82"/>
      <c r="B1042" s="99" t="s">
        <v>56</v>
      </c>
      <c r="C1042" s="99"/>
      <c r="D1042" s="99"/>
      <c r="E1042" s="18"/>
      <c r="F1042" s="22" t="s">
        <v>70</v>
      </c>
      <c r="G1042" s="23"/>
      <c r="H1042" s="86"/>
      <c r="I1042" s="89"/>
    </row>
    <row r="1043" spans="1:9" x14ac:dyDescent="0.15">
      <c r="A1043" s="82"/>
      <c r="B1043" s="90" t="s">
        <v>46</v>
      </c>
      <c r="C1043" s="93"/>
      <c r="D1043" s="15" t="str">
        <f>IF(OR(C1043=リスト!$B$4,C1043=リスト!$B$5),"企業名等",IF(C1043=リスト!$B$6,"右欄記載不要",""))</f>
        <v/>
      </c>
      <c r="E1043" s="19"/>
      <c r="F1043" s="90" t="s">
        <v>66</v>
      </c>
      <c r="G1043" s="93"/>
      <c r="H1043" s="15" t="str">
        <f>IF(G1043=リスト!$D$4,"企業名等",IF(G1043=リスト!$D$5,"右欄記載不要",""))</f>
        <v/>
      </c>
      <c r="I1043" s="24"/>
    </row>
    <row r="1044" spans="1:9" x14ac:dyDescent="0.15">
      <c r="A1044" s="82"/>
      <c r="B1044" s="91"/>
      <c r="C1044" s="94"/>
      <c r="D1044" s="16" t="str">
        <f>IF(OR(C1043=リスト!$B$4,C1043=リスト!$B$5),"所在地",IF(C1043=リスト!$B$6,"右欄記載不要",""))</f>
        <v/>
      </c>
      <c r="E1044" s="20"/>
      <c r="F1044" s="91"/>
      <c r="G1044" s="94"/>
      <c r="H1044" s="16" t="str">
        <f>IF(G1043=リスト!$D$4,"所在地",IF(G1043=リスト!$D$5,"右欄記載不要",""))</f>
        <v/>
      </c>
      <c r="I1044" s="25"/>
    </row>
    <row r="1045" spans="1:9" x14ac:dyDescent="0.15">
      <c r="A1045" s="83"/>
      <c r="B1045" s="92"/>
      <c r="C1045" s="95"/>
      <c r="D1045" s="17" t="str">
        <f>IF(C1043="","",IF(C1043=リスト!$B$6,"県外の理由","右欄記載不要"))</f>
        <v/>
      </c>
      <c r="E1045" s="21"/>
      <c r="F1045" s="92"/>
      <c r="G1045" s="95"/>
      <c r="H1045" s="17" t="str">
        <f>IF(G1043="","",IF(G1043=リスト!$D$5,"県外の理由","右欄記載不要"))</f>
        <v/>
      </c>
      <c r="I1045" s="26"/>
    </row>
    <row r="1046" spans="1:9" x14ac:dyDescent="0.15">
      <c r="A1046" s="81">
        <v>175</v>
      </c>
      <c r="B1046" s="100" t="s">
        <v>61</v>
      </c>
      <c r="C1046" s="100"/>
      <c r="D1046" s="100"/>
      <c r="E1046" s="101"/>
      <c r="F1046" s="102"/>
      <c r="G1046" s="102"/>
      <c r="H1046" s="84" t="s">
        <v>251</v>
      </c>
      <c r="I1046" s="87"/>
    </row>
    <row r="1047" spans="1:9" x14ac:dyDescent="0.15">
      <c r="A1047" s="82"/>
      <c r="B1047" s="96" t="s">
        <v>60</v>
      </c>
      <c r="C1047" s="96"/>
      <c r="D1047" s="96"/>
      <c r="E1047" s="97"/>
      <c r="F1047" s="98"/>
      <c r="G1047" s="98"/>
      <c r="H1047" s="85"/>
      <c r="I1047" s="88"/>
    </row>
    <row r="1048" spans="1:9" x14ac:dyDescent="0.15">
      <c r="A1048" s="82"/>
      <c r="B1048" s="99" t="s">
        <v>56</v>
      </c>
      <c r="C1048" s="99"/>
      <c r="D1048" s="99"/>
      <c r="E1048" s="18"/>
      <c r="F1048" s="22" t="s">
        <v>70</v>
      </c>
      <c r="G1048" s="23"/>
      <c r="H1048" s="86"/>
      <c r="I1048" s="89"/>
    </row>
    <row r="1049" spans="1:9" x14ac:dyDescent="0.15">
      <c r="A1049" s="82"/>
      <c r="B1049" s="90" t="s">
        <v>46</v>
      </c>
      <c r="C1049" s="93"/>
      <c r="D1049" s="15" t="str">
        <f>IF(OR(C1049=リスト!$B$4,C1049=リスト!$B$5),"企業名等",IF(C1049=リスト!$B$6,"右欄記載不要",""))</f>
        <v/>
      </c>
      <c r="E1049" s="19"/>
      <c r="F1049" s="90" t="s">
        <v>66</v>
      </c>
      <c r="G1049" s="93"/>
      <c r="H1049" s="15" t="str">
        <f>IF(G1049=リスト!$D$4,"企業名等",IF(G1049=リスト!$D$5,"右欄記載不要",""))</f>
        <v/>
      </c>
      <c r="I1049" s="24"/>
    </row>
    <row r="1050" spans="1:9" x14ac:dyDescent="0.15">
      <c r="A1050" s="82"/>
      <c r="B1050" s="91"/>
      <c r="C1050" s="94"/>
      <c r="D1050" s="16" t="str">
        <f>IF(OR(C1049=リスト!$B$4,C1049=リスト!$B$5),"所在地",IF(C1049=リスト!$B$6,"右欄記載不要",""))</f>
        <v/>
      </c>
      <c r="E1050" s="20"/>
      <c r="F1050" s="91"/>
      <c r="G1050" s="94"/>
      <c r="H1050" s="16" t="str">
        <f>IF(G1049=リスト!$D$4,"所在地",IF(G1049=リスト!$D$5,"右欄記載不要",""))</f>
        <v/>
      </c>
      <c r="I1050" s="25"/>
    </row>
    <row r="1051" spans="1:9" x14ac:dyDescent="0.15">
      <c r="A1051" s="83"/>
      <c r="B1051" s="92"/>
      <c r="C1051" s="95"/>
      <c r="D1051" s="17" t="str">
        <f>IF(C1049="","",IF(C1049=リスト!$B$6,"県外の理由","右欄記載不要"))</f>
        <v/>
      </c>
      <c r="E1051" s="21"/>
      <c r="F1051" s="92"/>
      <c r="G1051" s="95"/>
      <c r="H1051" s="17" t="str">
        <f>IF(G1049="","",IF(G1049=リスト!$D$5,"県外の理由","右欄記載不要"))</f>
        <v/>
      </c>
      <c r="I1051" s="26"/>
    </row>
    <row r="1052" spans="1:9" x14ac:dyDescent="0.15">
      <c r="A1052" s="81">
        <v>176</v>
      </c>
      <c r="B1052" s="100" t="s">
        <v>61</v>
      </c>
      <c r="C1052" s="100"/>
      <c r="D1052" s="100"/>
      <c r="E1052" s="101"/>
      <c r="F1052" s="102"/>
      <c r="G1052" s="102"/>
      <c r="H1052" s="84" t="s">
        <v>251</v>
      </c>
      <c r="I1052" s="87"/>
    </row>
    <row r="1053" spans="1:9" x14ac:dyDescent="0.15">
      <c r="A1053" s="82"/>
      <c r="B1053" s="96" t="s">
        <v>60</v>
      </c>
      <c r="C1053" s="96"/>
      <c r="D1053" s="96"/>
      <c r="E1053" s="97"/>
      <c r="F1053" s="98"/>
      <c r="G1053" s="98"/>
      <c r="H1053" s="85"/>
      <c r="I1053" s="88"/>
    </row>
    <row r="1054" spans="1:9" x14ac:dyDescent="0.15">
      <c r="A1054" s="82"/>
      <c r="B1054" s="99" t="s">
        <v>56</v>
      </c>
      <c r="C1054" s="99"/>
      <c r="D1054" s="99"/>
      <c r="E1054" s="18"/>
      <c r="F1054" s="22" t="s">
        <v>70</v>
      </c>
      <c r="G1054" s="23"/>
      <c r="H1054" s="86"/>
      <c r="I1054" s="89"/>
    </row>
    <row r="1055" spans="1:9" x14ac:dyDescent="0.15">
      <c r="A1055" s="82"/>
      <c r="B1055" s="90" t="s">
        <v>46</v>
      </c>
      <c r="C1055" s="93"/>
      <c r="D1055" s="15" t="str">
        <f>IF(OR(C1055=リスト!$B$4,C1055=リスト!$B$5),"企業名等",IF(C1055=リスト!$B$6,"右欄記載不要",""))</f>
        <v/>
      </c>
      <c r="E1055" s="19"/>
      <c r="F1055" s="90" t="s">
        <v>66</v>
      </c>
      <c r="G1055" s="93"/>
      <c r="H1055" s="15" t="str">
        <f>IF(G1055=リスト!$D$4,"企業名等",IF(G1055=リスト!$D$5,"右欄記載不要",""))</f>
        <v/>
      </c>
      <c r="I1055" s="24"/>
    </row>
    <row r="1056" spans="1:9" x14ac:dyDescent="0.15">
      <c r="A1056" s="82"/>
      <c r="B1056" s="91"/>
      <c r="C1056" s="94"/>
      <c r="D1056" s="16" t="str">
        <f>IF(OR(C1055=リスト!$B$4,C1055=リスト!$B$5),"所在地",IF(C1055=リスト!$B$6,"右欄記載不要",""))</f>
        <v/>
      </c>
      <c r="E1056" s="20"/>
      <c r="F1056" s="91"/>
      <c r="G1056" s="94"/>
      <c r="H1056" s="16" t="str">
        <f>IF(G1055=リスト!$D$4,"所在地",IF(G1055=リスト!$D$5,"右欄記載不要",""))</f>
        <v/>
      </c>
      <c r="I1056" s="25"/>
    </row>
    <row r="1057" spans="1:9" x14ac:dyDescent="0.15">
      <c r="A1057" s="83"/>
      <c r="B1057" s="92"/>
      <c r="C1057" s="95"/>
      <c r="D1057" s="17" t="str">
        <f>IF(C1055="","",IF(C1055=リスト!$B$6,"県外の理由","右欄記載不要"))</f>
        <v/>
      </c>
      <c r="E1057" s="21"/>
      <c r="F1057" s="92"/>
      <c r="G1057" s="95"/>
      <c r="H1057" s="17" t="str">
        <f>IF(G1055="","",IF(G1055=リスト!$D$5,"県外の理由","右欄記載不要"))</f>
        <v/>
      </c>
      <c r="I1057" s="26"/>
    </row>
    <row r="1058" spans="1:9" x14ac:dyDescent="0.15">
      <c r="A1058" s="81">
        <v>177</v>
      </c>
      <c r="B1058" s="100" t="s">
        <v>61</v>
      </c>
      <c r="C1058" s="100"/>
      <c r="D1058" s="100"/>
      <c r="E1058" s="101"/>
      <c r="F1058" s="102"/>
      <c r="G1058" s="102"/>
      <c r="H1058" s="84" t="s">
        <v>251</v>
      </c>
      <c r="I1058" s="87"/>
    </row>
    <row r="1059" spans="1:9" x14ac:dyDescent="0.15">
      <c r="A1059" s="82"/>
      <c r="B1059" s="96" t="s">
        <v>60</v>
      </c>
      <c r="C1059" s="96"/>
      <c r="D1059" s="96"/>
      <c r="E1059" s="97"/>
      <c r="F1059" s="98"/>
      <c r="G1059" s="98"/>
      <c r="H1059" s="85"/>
      <c r="I1059" s="88"/>
    </row>
    <row r="1060" spans="1:9" x14ac:dyDescent="0.15">
      <c r="A1060" s="82"/>
      <c r="B1060" s="99" t="s">
        <v>56</v>
      </c>
      <c r="C1060" s="99"/>
      <c r="D1060" s="99"/>
      <c r="E1060" s="18"/>
      <c r="F1060" s="22" t="s">
        <v>70</v>
      </c>
      <c r="G1060" s="23"/>
      <c r="H1060" s="86"/>
      <c r="I1060" s="89"/>
    </row>
    <row r="1061" spans="1:9" x14ac:dyDescent="0.15">
      <c r="A1061" s="82"/>
      <c r="B1061" s="90" t="s">
        <v>46</v>
      </c>
      <c r="C1061" s="93"/>
      <c r="D1061" s="15" t="str">
        <f>IF(OR(C1061=リスト!$B$4,C1061=リスト!$B$5),"企業名等",IF(C1061=リスト!$B$6,"右欄記載不要",""))</f>
        <v/>
      </c>
      <c r="E1061" s="19"/>
      <c r="F1061" s="90" t="s">
        <v>66</v>
      </c>
      <c r="G1061" s="93"/>
      <c r="H1061" s="15" t="str">
        <f>IF(G1061=リスト!$D$4,"企業名等",IF(G1061=リスト!$D$5,"右欄記載不要",""))</f>
        <v/>
      </c>
      <c r="I1061" s="24"/>
    </row>
    <row r="1062" spans="1:9" x14ac:dyDescent="0.15">
      <c r="A1062" s="82"/>
      <c r="B1062" s="91"/>
      <c r="C1062" s="94"/>
      <c r="D1062" s="16" t="str">
        <f>IF(OR(C1061=リスト!$B$4,C1061=リスト!$B$5),"所在地",IF(C1061=リスト!$B$6,"右欄記載不要",""))</f>
        <v/>
      </c>
      <c r="E1062" s="20"/>
      <c r="F1062" s="91"/>
      <c r="G1062" s="94"/>
      <c r="H1062" s="16" t="str">
        <f>IF(G1061=リスト!$D$4,"所在地",IF(G1061=リスト!$D$5,"右欄記載不要",""))</f>
        <v/>
      </c>
      <c r="I1062" s="25"/>
    </row>
    <row r="1063" spans="1:9" x14ac:dyDescent="0.15">
      <c r="A1063" s="83"/>
      <c r="B1063" s="92"/>
      <c r="C1063" s="95"/>
      <c r="D1063" s="17" t="str">
        <f>IF(C1061="","",IF(C1061=リスト!$B$6,"県外の理由","右欄記載不要"))</f>
        <v/>
      </c>
      <c r="E1063" s="21"/>
      <c r="F1063" s="92"/>
      <c r="G1063" s="95"/>
      <c r="H1063" s="17" t="str">
        <f>IF(G1061="","",IF(G1061=リスト!$D$5,"県外の理由","右欄記載不要"))</f>
        <v/>
      </c>
      <c r="I1063" s="26"/>
    </row>
    <row r="1064" spans="1:9" x14ac:dyDescent="0.15">
      <c r="A1064" s="81">
        <v>178</v>
      </c>
      <c r="B1064" s="100" t="s">
        <v>61</v>
      </c>
      <c r="C1064" s="100"/>
      <c r="D1064" s="100"/>
      <c r="E1064" s="101"/>
      <c r="F1064" s="102"/>
      <c r="G1064" s="102"/>
      <c r="H1064" s="84" t="s">
        <v>251</v>
      </c>
      <c r="I1064" s="87"/>
    </row>
    <row r="1065" spans="1:9" x14ac:dyDescent="0.15">
      <c r="A1065" s="82"/>
      <c r="B1065" s="96" t="s">
        <v>60</v>
      </c>
      <c r="C1065" s="96"/>
      <c r="D1065" s="96"/>
      <c r="E1065" s="97"/>
      <c r="F1065" s="98"/>
      <c r="G1065" s="98"/>
      <c r="H1065" s="85"/>
      <c r="I1065" s="88"/>
    </row>
    <row r="1066" spans="1:9" x14ac:dyDescent="0.15">
      <c r="A1066" s="82"/>
      <c r="B1066" s="99" t="s">
        <v>56</v>
      </c>
      <c r="C1066" s="99"/>
      <c r="D1066" s="99"/>
      <c r="E1066" s="18"/>
      <c r="F1066" s="22" t="s">
        <v>70</v>
      </c>
      <c r="G1066" s="23"/>
      <c r="H1066" s="86"/>
      <c r="I1066" s="89"/>
    </row>
    <row r="1067" spans="1:9" x14ac:dyDescent="0.15">
      <c r="A1067" s="82"/>
      <c r="B1067" s="90" t="s">
        <v>46</v>
      </c>
      <c r="C1067" s="93"/>
      <c r="D1067" s="15" t="str">
        <f>IF(OR(C1067=リスト!$B$4,C1067=リスト!$B$5),"企業名等",IF(C1067=リスト!$B$6,"右欄記載不要",""))</f>
        <v/>
      </c>
      <c r="E1067" s="19"/>
      <c r="F1067" s="90" t="s">
        <v>66</v>
      </c>
      <c r="G1067" s="93"/>
      <c r="H1067" s="15" t="str">
        <f>IF(G1067=リスト!$D$4,"企業名等",IF(G1067=リスト!$D$5,"右欄記載不要",""))</f>
        <v/>
      </c>
      <c r="I1067" s="24"/>
    </row>
    <row r="1068" spans="1:9" x14ac:dyDescent="0.15">
      <c r="A1068" s="82"/>
      <c r="B1068" s="91"/>
      <c r="C1068" s="94"/>
      <c r="D1068" s="16" t="str">
        <f>IF(OR(C1067=リスト!$B$4,C1067=リスト!$B$5),"所在地",IF(C1067=リスト!$B$6,"右欄記載不要",""))</f>
        <v/>
      </c>
      <c r="E1068" s="20"/>
      <c r="F1068" s="91"/>
      <c r="G1068" s="94"/>
      <c r="H1068" s="16" t="str">
        <f>IF(G1067=リスト!$D$4,"所在地",IF(G1067=リスト!$D$5,"右欄記載不要",""))</f>
        <v/>
      </c>
      <c r="I1068" s="25"/>
    </row>
    <row r="1069" spans="1:9" x14ac:dyDescent="0.15">
      <c r="A1069" s="83"/>
      <c r="B1069" s="92"/>
      <c r="C1069" s="95"/>
      <c r="D1069" s="17" t="str">
        <f>IF(C1067="","",IF(C1067=リスト!$B$6,"県外の理由","右欄記載不要"))</f>
        <v/>
      </c>
      <c r="E1069" s="21"/>
      <c r="F1069" s="92"/>
      <c r="G1069" s="95"/>
      <c r="H1069" s="17" t="str">
        <f>IF(G1067="","",IF(G1067=リスト!$D$5,"県外の理由","右欄記載不要"))</f>
        <v/>
      </c>
      <c r="I1069" s="26"/>
    </row>
    <row r="1070" spans="1:9" x14ac:dyDescent="0.15">
      <c r="A1070" s="81">
        <v>179</v>
      </c>
      <c r="B1070" s="100" t="s">
        <v>61</v>
      </c>
      <c r="C1070" s="100"/>
      <c r="D1070" s="100"/>
      <c r="E1070" s="101"/>
      <c r="F1070" s="102"/>
      <c r="G1070" s="102"/>
      <c r="H1070" s="84" t="s">
        <v>251</v>
      </c>
      <c r="I1070" s="87"/>
    </row>
    <row r="1071" spans="1:9" x14ac:dyDescent="0.15">
      <c r="A1071" s="82"/>
      <c r="B1071" s="96" t="s">
        <v>60</v>
      </c>
      <c r="C1071" s="96"/>
      <c r="D1071" s="96"/>
      <c r="E1071" s="97"/>
      <c r="F1071" s="98"/>
      <c r="G1071" s="98"/>
      <c r="H1071" s="85"/>
      <c r="I1071" s="88"/>
    </row>
    <row r="1072" spans="1:9" x14ac:dyDescent="0.15">
      <c r="A1072" s="82"/>
      <c r="B1072" s="99" t="s">
        <v>56</v>
      </c>
      <c r="C1072" s="99"/>
      <c r="D1072" s="99"/>
      <c r="E1072" s="18"/>
      <c r="F1072" s="22" t="s">
        <v>70</v>
      </c>
      <c r="G1072" s="23"/>
      <c r="H1072" s="86"/>
      <c r="I1072" s="89"/>
    </row>
    <row r="1073" spans="1:9" x14ac:dyDescent="0.15">
      <c r="A1073" s="82"/>
      <c r="B1073" s="90" t="s">
        <v>46</v>
      </c>
      <c r="C1073" s="93"/>
      <c r="D1073" s="15" t="str">
        <f>IF(OR(C1073=リスト!$B$4,C1073=リスト!$B$5),"企業名等",IF(C1073=リスト!$B$6,"右欄記載不要",""))</f>
        <v/>
      </c>
      <c r="E1073" s="19"/>
      <c r="F1073" s="90" t="s">
        <v>66</v>
      </c>
      <c r="G1073" s="93"/>
      <c r="H1073" s="15" t="str">
        <f>IF(G1073=リスト!$D$4,"企業名等",IF(G1073=リスト!$D$5,"右欄記載不要",""))</f>
        <v/>
      </c>
      <c r="I1073" s="24"/>
    </row>
    <row r="1074" spans="1:9" x14ac:dyDescent="0.15">
      <c r="A1074" s="82"/>
      <c r="B1074" s="91"/>
      <c r="C1074" s="94"/>
      <c r="D1074" s="16" t="str">
        <f>IF(OR(C1073=リスト!$B$4,C1073=リスト!$B$5),"所在地",IF(C1073=リスト!$B$6,"右欄記載不要",""))</f>
        <v/>
      </c>
      <c r="E1074" s="20"/>
      <c r="F1074" s="91"/>
      <c r="G1074" s="94"/>
      <c r="H1074" s="16" t="str">
        <f>IF(G1073=リスト!$D$4,"所在地",IF(G1073=リスト!$D$5,"右欄記載不要",""))</f>
        <v/>
      </c>
      <c r="I1074" s="25"/>
    </row>
    <row r="1075" spans="1:9" x14ac:dyDescent="0.15">
      <c r="A1075" s="83"/>
      <c r="B1075" s="92"/>
      <c r="C1075" s="95"/>
      <c r="D1075" s="17" t="str">
        <f>IF(C1073="","",IF(C1073=リスト!$B$6,"県外の理由","右欄記載不要"))</f>
        <v/>
      </c>
      <c r="E1075" s="21"/>
      <c r="F1075" s="92"/>
      <c r="G1075" s="95"/>
      <c r="H1075" s="17" t="str">
        <f>IF(G1073="","",IF(G1073=リスト!$D$5,"県外の理由","右欄記載不要"))</f>
        <v/>
      </c>
      <c r="I1075" s="26"/>
    </row>
    <row r="1076" spans="1:9" x14ac:dyDescent="0.15">
      <c r="A1076" s="81">
        <v>180</v>
      </c>
      <c r="B1076" s="100" t="s">
        <v>61</v>
      </c>
      <c r="C1076" s="100"/>
      <c r="D1076" s="100"/>
      <c r="E1076" s="101"/>
      <c r="F1076" s="102"/>
      <c r="G1076" s="102"/>
      <c r="H1076" s="84" t="s">
        <v>251</v>
      </c>
      <c r="I1076" s="87"/>
    </row>
    <row r="1077" spans="1:9" x14ac:dyDescent="0.15">
      <c r="A1077" s="82"/>
      <c r="B1077" s="96" t="s">
        <v>60</v>
      </c>
      <c r="C1077" s="96"/>
      <c r="D1077" s="96"/>
      <c r="E1077" s="97"/>
      <c r="F1077" s="98"/>
      <c r="G1077" s="98"/>
      <c r="H1077" s="85"/>
      <c r="I1077" s="88"/>
    </row>
    <row r="1078" spans="1:9" x14ac:dyDescent="0.15">
      <c r="A1078" s="82"/>
      <c r="B1078" s="99" t="s">
        <v>56</v>
      </c>
      <c r="C1078" s="99"/>
      <c r="D1078" s="99"/>
      <c r="E1078" s="18"/>
      <c r="F1078" s="22" t="s">
        <v>70</v>
      </c>
      <c r="G1078" s="23"/>
      <c r="H1078" s="86"/>
      <c r="I1078" s="89"/>
    </row>
    <row r="1079" spans="1:9" x14ac:dyDescent="0.15">
      <c r="A1079" s="82"/>
      <c r="B1079" s="90" t="s">
        <v>46</v>
      </c>
      <c r="C1079" s="93"/>
      <c r="D1079" s="15" t="str">
        <f>IF(OR(C1079=リスト!$B$4,C1079=リスト!$B$5),"企業名等",IF(C1079=リスト!$B$6,"右欄記載不要",""))</f>
        <v/>
      </c>
      <c r="E1079" s="19"/>
      <c r="F1079" s="90" t="s">
        <v>66</v>
      </c>
      <c r="G1079" s="93"/>
      <c r="H1079" s="15" t="str">
        <f>IF(G1079=リスト!$D$4,"企業名等",IF(G1079=リスト!$D$5,"右欄記載不要",""))</f>
        <v/>
      </c>
      <c r="I1079" s="24"/>
    </row>
    <row r="1080" spans="1:9" x14ac:dyDescent="0.15">
      <c r="A1080" s="82"/>
      <c r="B1080" s="91"/>
      <c r="C1080" s="94"/>
      <c r="D1080" s="16" t="str">
        <f>IF(OR(C1079=リスト!$B$4,C1079=リスト!$B$5),"所在地",IF(C1079=リスト!$B$6,"右欄記載不要",""))</f>
        <v/>
      </c>
      <c r="E1080" s="20"/>
      <c r="F1080" s="91"/>
      <c r="G1080" s="94"/>
      <c r="H1080" s="16" t="str">
        <f>IF(G1079=リスト!$D$4,"所在地",IF(G1079=リスト!$D$5,"右欄記載不要",""))</f>
        <v/>
      </c>
      <c r="I1080" s="25"/>
    </row>
    <row r="1081" spans="1:9" x14ac:dyDescent="0.15">
      <c r="A1081" s="83"/>
      <c r="B1081" s="92"/>
      <c r="C1081" s="95"/>
      <c r="D1081" s="17" t="str">
        <f>IF(C1079="","",IF(C1079=リスト!$B$6,"県外の理由","右欄記載不要"))</f>
        <v/>
      </c>
      <c r="E1081" s="21"/>
      <c r="F1081" s="92"/>
      <c r="G1081" s="95"/>
      <c r="H1081" s="17" t="str">
        <f>IF(G1079="","",IF(G1079=リスト!$D$5,"県外の理由","右欄記載不要"))</f>
        <v/>
      </c>
      <c r="I1081" s="26"/>
    </row>
    <row r="1082" spans="1:9" x14ac:dyDescent="0.15">
      <c r="A1082" s="81">
        <v>181</v>
      </c>
      <c r="B1082" s="100" t="s">
        <v>61</v>
      </c>
      <c r="C1082" s="100"/>
      <c r="D1082" s="100"/>
      <c r="E1082" s="101"/>
      <c r="F1082" s="102"/>
      <c r="G1082" s="102"/>
      <c r="H1082" s="84" t="s">
        <v>251</v>
      </c>
      <c r="I1082" s="87"/>
    </row>
    <row r="1083" spans="1:9" x14ac:dyDescent="0.15">
      <c r="A1083" s="82"/>
      <c r="B1083" s="96" t="s">
        <v>60</v>
      </c>
      <c r="C1083" s="96"/>
      <c r="D1083" s="96"/>
      <c r="E1083" s="97"/>
      <c r="F1083" s="98"/>
      <c r="G1083" s="98"/>
      <c r="H1083" s="85"/>
      <c r="I1083" s="88"/>
    </row>
    <row r="1084" spans="1:9" x14ac:dyDescent="0.15">
      <c r="A1084" s="82"/>
      <c r="B1084" s="99" t="s">
        <v>56</v>
      </c>
      <c r="C1084" s="99"/>
      <c r="D1084" s="99"/>
      <c r="E1084" s="18"/>
      <c r="F1084" s="22" t="s">
        <v>70</v>
      </c>
      <c r="G1084" s="23"/>
      <c r="H1084" s="86"/>
      <c r="I1084" s="89"/>
    </row>
    <row r="1085" spans="1:9" x14ac:dyDescent="0.15">
      <c r="A1085" s="82"/>
      <c r="B1085" s="90" t="s">
        <v>46</v>
      </c>
      <c r="C1085" s="93"/>
      <c r="D1085" s="15" t="str">
        <f>IF(OR(C1085=リスト!$B$4,C1085=リスト!$B$5),"企業名等",IF(C1085=リスト!$B$6,"右欄記載不要",""))</f>
        <v/>
      </c>
      <c r="E1085" s="19"/>
      <c r="F1085" s="90" t="s">
        <v>66</v>
      </c>
      <c r="G1085" s="93"/>
      <c r="H1085" s="15" t="str">
        <f>IF(G1085=リスト!$D$4,"企業名等",IF(G1085=リスト!$D$5,"右欄記載不要",""))</f>
        <v/>
      </c>
      <c r="I1085" s="24"/>
    </row>
    <row r="1086" spans="1:9" x14ac:dyDescent="0.15">
      <c r="A1086" s="82"/>
      <c r="B1086" s="91"/>
      <c r="C1086" s="94"/>
      <c r="D1086" s="16" t="str">
        <f>IF(OR(C1085=リスト!$B$4,C1085=リスト!$B$5),"所在地",IF(C1085=リスト!$B$6,"右欄記載不要",""))</f>
        <v/>
      </c>
      <c r="E1086" s="20"/>
      <c r="F1086" s="91"/>
      <c r="G1086" s="94"/>
      <c r="H1086" s="16" t="str">
        <f>IF(G1085=リスト!$D$4,"所在地",IF(G1085=リスト!$D$5,"右欄記載不要",""))</f>
        <v/>
      </c>
      <c r="I1086" s="25"/>
    </row>
    <row r="1087" spans="1:9" x14ac:dyDescent="0.15">
      <c r="A1087" s="83"/>
      <c r="B1087" s="92"/>
      <c r="C1087" s="95"/>
      <c r="D1087" s="17" t="str">
        <f>IF(C1085="","",IF(C1085=リスト!$B$6,"県外の理由","右欄記載不要"))</f>
        <v/>
      </c>
      <c r="E1087" s="21"/>
      <c r="F1087" s="92"/>
      <c r="G1087" s="95"/>
      <c r="H1087" s="17" t="str">
        <f>IF(G1085="","",IF(G1085=リスト!$D$5,"県外の理由","右欄記載不要"))</f>
        <v/>
      </c>
      <c r="I1087" s="26"/>
    </row>
    <row r="1088" spans="1:9" x14ac:dyDescent="0.15">
      <c r="A1088" s="81">
        <v>182</v>
      </c>
      <c r="B1088" s="100" t="s">
        <v>61</v>
      </c>
      <c r="C1088" s="100"/>
      <c r="D1088" s="100"/>
      <c r="E1088" s="101"/>
      <c r="F1088" s="102"/>
      <c r="G1088" s="102"/>
      <c r="H1088" s="84" t="s">
        <v>251</v>
      </c>
      <c r="I1088" s="87"/>
    </row>
    <row r="1089" spans="1:9" x14ac:dyDescent="0.15">
      <c r="A1089" s="82"/>
      <c r="B1089" s="96" t="s">
        <v>60</v>
      </c>
      <c r="C1089" s="96"/>
      <c r="D1089" s="96"/>
      <c r="E1089" s="97"/>
      <c r="F1089" s="98"/>
      <c r="G1089" s="98"/>
      <c r="H1089" s="85"/>
      <c r="I1089" s="88"/>
    </row>
    <row r="1090" spans="1:9" x14ac:dyDescent="0.15">
      <c r="A1090" s="82"/>
      <c r="B1090" s="99" t="s">
        <v>56</v>
      </c>
      <c r="C1090" s="99"/>
      <c r="D1090" s="99"/>
      <c r="E1090" s="18"/>
      <c r="F1090" s="22" t="s">
        <v>70</v>
      </c>
      <c r="G1090" s="23"/>
      <c r="H1090" s="86"/>
      <c r="I1090" s="89"/>
    </row>
    <row r="1091" spans="1:9" x14ac:dyDescent="0.15">
      <c r="A1091" s="82"/>
      <c r="B1091" s="90" t="s">
        <v>46</v>
      </c>
      <c r="C1091" s="93"/>
      <c r="D1091" s="15" t="str">
        <f>IF(OR(C1091=リスト!$B$4,C1091=リスト!$B$5),"企業名等",IF(C1091=リスト!$B$6,"右欄記載不要",""))</f>
        <v/>
      </c>
      <c r="E1091" s="19"/>
      <c r="F1091" s="90" t="s">
        <v>66</v>
      </c>
      <c r="G1091" s="93"/>
      <c r="H1091" s="15" t="str">
        <f>IF(G1091=リスト!$D$4,"企業名等",IF(G1091=リスト!$D$5,"右欄記載不要",""))</f>
        <v/>
      </c>
      <c r="I1091" s="24"/>
    </row>
    <row r="1092" spans="1:9" x14ac:dyDescent="0.15">
      <c r="A1092" s="82"/>
      <c r="B1092" s="91"/>
      <c r="C1092" s="94"/>
      <c r="D1092" s="16" t="str">
        <f>IF(OR(C1091=リスト!$B$4,C1091=リスト!$B$5),"所在地",IF(C1091=リスト!$B$6,"右欄記載不要",""))</f>
        <v/>
      </c>
      <c r="E1092" s="20"/>
      <c r="F1092" s="91"/>
      <c r="G1092" s="94"/>
      <c r="H1092" s="16" t="str">
        <f>IF(G1091=リスト!$D$4,"所在地",IF(G1091=リスト!$D$5,"右欄記載不要",""))</f>
        <v/>
      </c>
      <c r="I1092" s="25"/>
    </row>
    <row r="1093" spans="1:9" x14ac:dyDescent="0.15">
      <c r="A1093" s="83"/>
      <c r="B1093" s="92"/>
      <c r="C1093" s="95"/>
      <c r="D1093" s="17" t="str">
        <f>IF(C1091="","",IF(C1091=リスト!$B$6,"県外の理由","右欄記載不要"))</f>
        <v/>
      </c>
      <c r="E1093" s="21"/>
      <c r="F1093" s="92"/>
      <c r="G1093" s="95"/>
      <c r="H1093" s="17" t="str">
        <f>IF(G1091="","",IF(G1091=リスト!$D$5,"県外の理由","右欄記載不要"))</f>
        <v/>
      </c>
      <c r="I1093" s="26"/>
    </row>
    <row r="1094" spans="1:9" x14ac:dyDescent="0.15">
      <c r="A1094" s="81">
        <v>183</v>
      </c>
      <c r="B1094" s="100" t="s">
        <v>61</v>
      </c>
      <c r="C1094" s="100"/>
      <c r="D1094" s="100"/>
      <c r="E1094" s="101"/>
      <c r="F1094" s="102"/>
      <c r="G1094" s="102"/>
      <c r="H1094" s="84" t="s">
        <v>251</v>
      </c>
      <c r="I1094" s="87"/>
    </row>
    <row r="1095" spans="1:9" x14ac:dyDescent="0.15">
      <c r="A1095" s="82"/>
      <c r="B1095" s="96" t="s">
        <v>60</v>
      </c>
      <c r="C1095" s="96"/>
      <c r="D1095" s="96"/>
      <c r="E1095" s="97"/>
      <c r="F1095" s="98"/>
      <c r="G1095" s="98"/>
      <c r="H1095" s="85"/>
      <c r="I1095" s="88"/>
    </row>
    <row r="1096" spans="1:9" x14ac:dyDescent="0.15">
      <c r="A1096" s="82"/>
      <c r="B1096" s="99" t="s">
        <v>56</v>
      </c>
      <c r="C1096" s="99"/>
      <c r="D1096" s="99"/>
      <c r="E1096" s="18"/>
      <c r="F1096" s="22" t="s">
        <v>70</v>
      </c>
      <c r="G1096" s="23"/>
      <c r="H1096" s="86"/>
      <c r="I1096" s="89"/>
    </row>
    <row r="1097" spans="1:9" x14ac:dyDescent="0.15">
      <c r="A1097" s="82"/>
      <c r="B1097" s="90" t="s">
        <v>46</v>
      </c>
      <c r="C1097" s="93"/>
      <c r="D1097" s="15" t="str">
        <f>IF(OR(C1097=リスト!$B$4,C1097=リスト!$B$5),"企業名等",IF(C1097=リスト!$B$6,"右欄記載不要",""))</f>
        <v/>
      </c>
      <c r="E1097" s="19"/>
      <c r="F1097" s="90" t="s">
        <v>66</v>
      </c>
      <c r="G1097" s="93"/>
      <c r="H1097" s="15" t="str">
        <f>IF(G1097=リスト!$D$4,"企業名等",IF(G1097=リスト!$D$5,"右欄記載不要",""))</f>
        <v/>
      </c>
      <c r="I1097" s="24"/>
    </row>
    <row r="1098" spans="1:9" x14ac:dyDescent="0.15">
      <c r="A1098" s="82"/>
      <c r="B1098" s="91"/>
      <c r="C1098" s="94"/>
      <c r="D1098" s="16" t="str">
        <f>IF(OR(C1097=リスト!$B$4,C1097=リスト!$B$5),"所在地",IF(C1097=リスト!$B$6,"右欄記載不要",""))</f>
        <v/>
      </c>
      <c r="E1098" s="20"/>
      <c r="F1098" s="91"/>
      <c r="G1098" s="94"/>
      <c r="H1098" s="16" t="str">
        <f>IF(G1097=リスト!$D$4,"所在地",IF(G1097=リスト!$D$5,"右欄記載不要",""))</f>
        <v/>
      </c>
      <c r="I1098" s="25"/>
    </row>
    <row r="1099" spans="1:9" x14ac:dyDescent="0.15">
      <c r="A1099" s="83"/>
      <c r="B1099" s="92"/>
      <c r="C1099" s="95"/>
      <c r="D1099" s="17" t="str">
        <f>IF(C1097="","",IF(C1097=リスト!$B$6,"県外の理由","右欄記載不要"))</f>
        <v/>
      </c>
      <c r="E1099" s="21"/>
      <c r="F1099" s="92"/>
      <c r="G1099" s="95"/>
      <c r="H1099" s="17" t="str">
        <f>IF(G1097="","",IF(G1097=リスト!$D$5,"県外の理由","右欄記載不要"))</f>
        <v/>
      </c>
      <c r="I1099" s="26"/>
    </row>
    <row r="1100" spans="1:9" x14ac:dyDescent="0.15">
      <c r="A1100" s="81">
        <v>184</v>
      </c>
      <c r="B1100" s="100" t="s">
        <v>61</v>
      </c>
      <c r="C1100" s="100"/>
      <c r="D1100" s="100"/>
      <c r="E1100" s="101"/>
      <c r="F1100" s="102"/>
      <c r="G1100" s="102"/>
      <c r="H1100" s="84" t="s">
        <v>251</v>
      </c>
      <c r="I1100" s="87"/>
    </row>
    <row r="1101" spans="1:9" x14ac:dyDescent="0.15">
      <c r="A1101" s="82"/>
      <c r="B1101" s="96" t="s">
        <v>60</v>
      </c>
      <c r="C1101" s="96"/>
      <c r="D1101" s="96"/>
      <c r="E1101" s="97"/>
      <c r="F1101" s="98"/>
      <c r="G1101" s="98"/>
      <c r="H1101" s="85"/>
      <c r="I1101" s="88"/>
    </row>
    <row r="1102" spans="1:9" x14ac:dyDescent="0.15">
      <c r="A1102" s="82"/>
      <c r="B1102" s="99" t="s">
        <v>56</v>
      </c>
      <c r="C1102" s="99"/>
      <c r="D1102" s="99"/>
      <c r="E1102" s="18"/>
      <c r="F1102" s="22" t="s">
        <v>70</v>
      </c>
      <c r="G1102" s="23"/>
      <c r="H1102" s="86"/>
      <c r="I1102" s="89"/>
    </row>
    <row r="1103" spans="1:9" x14ac:dyDescent="0.15">
      <c r="A1103" s="82"/>
      <c r="B1103" s="90" t="s">
        <v>46</v>
      </c>
      <c r="C1103" s="93"/>
      <c r="D1103" s="15" t="str">
        <f>IF(OR(C1103=リスト!$B$4,C1103=リスト!$B$5),"企業名等",IF(C1103=リスト!$B$6,"右欄記載不要",""))</f>
        <v/>
      </c>
      <c r="E1103" s="19"/>
      <c r="F1103" s="90" t="s">
        <v>66</v>
      </c>
      <c r="G1103" s="93"/>
      <c r="H1103" s="15" t="str">
        <f>IF(G1103=リスト!$D$4,"企業名等",IF(G1103=リスト!$D$5,"右欄記載不要",""))</f>
        <v/>
      </c>
      <c r="I1103" s="24"/>
    </row>
    <row r="1104" spans="1:9" x14ac:dyDescent="0.15">
      <c r="A1104" s="82"/>
      <c r="B1104" s="91"/>
      <c r="C1104" s="94"/>
      <c r="D1104" s="16" t="str">
        <f>IF(OR(C1103=リスト!$B$4,C1103=リスト!$B$5),"所在地",IF(C1103=リスト!$B$6,"右欄記載不要",""))</f>
        <v/>
      </c>
      <c r="E1104" s="20"/>
      <c r="F1104" s="91"/>
      <c r="G1104" s="94"/>
      <c r="H1104" s="16" t="str">
        <f>IF(G1103=リスト!$D$4,"所在地",IF(G1103=リスト!$D$5,"右欄記載不要",""))</f>
        <v/>
      </c>
      <c r="I1104" s="25"/>
    </row>
    <row r="1105" spans="1:9" x14ac:dyDescent="0.15">
      <c r="A1105" s="83"/>
      <c r="B1105" s="92"/>
      <c r="C1105" s="95"/>
      <c r="D1105" s="17" t="str">
        <f>IF(C1103="","",IF(C1103=リスト!$B$6,"県外の理由","右欄記載不要"))</f>
        <v/>
      </c>
      <c r="E1105" s="21"/>
      <c r="F1105" s="92"/>
      <c r="G1105" s="95"/>
      <c r="H1105" s="17" t="str">
        <f>IF(G1103="","",IF(G1103=リスト!$D$5,"県外の理由","右欄記載不要"))</f>
        <v/>
      </c>
      <c r="I1105" s="26"/>
    </row>
    <row r="1106" spans="1:9" x14ac:dyDescent="0.15">
      <c r="A1106" s="81">
        <v>185</v>
      </c>
      <c r="B1106" s="100" t="s">
        <v>61</v>
      </c>
      <c r="C1106" s="100"/>
      <c r="D1106" s="100"/>
      <c r="E1106" s="101"/>
      <c r="F1106" s="102"/>
      <c r="G1106" s="102"/>
      <c r="H1106" s="84" t="s">
        <v>251</v>
      </c>
      <c r="I1106" s="87"/>
    </row>
    <row r="1107" spans="1:9" x14ac:dyDescent="0.15">
      <c r="A1107" s="82"/>
      <c r="B1107" s="96" t="s">
        <v>60</v>
      </c>
      <c r="C1107" s="96"/>
      <c r="D1107" s="96"/>
      <c r="E1107" s="97"/>
      <c r="F1107" s="98"/>
      <c r="G1107" s="98"/>
      <c r="H1107" s="85"/>
      <c r="I1107" s="88"/>
    </row>
    <row r="1108" spans="1:9" x14ac:dyDescent="0.15">
      <c r="A1108" s="82"/>
      <c r="B1108" s="99" t="s">
        <v>56</v>
      </c>
      <c r="C1108" s="99"/>
      <c r="D1108" s="99"/>
      <c r="E1108" s="18"/>
      <c r="F1108" s="22" t="s">
        <v>70</v>
      </c>
      <c r="G1108" s="23"/>
      <c r="H1108" s="86"/>
      <c r="I1108" s="89"/>
    </row>
    <row r="1109" spans="1:9" x14ac:dyDescent="0.15">
      <c r="A1109" s="82"/>
      <c r="B1109" s="90" t="s">
        <v>46</v>
      </c>
      <c r="C1109" s="93"/>
      <c r="D1109" s="15" t="str">
        <f>IF(OR(C1109=リスト!$B$4,C1109=リスト!$B$5),"企業名等",IF(C1109=リスト!$B$6,"右欄記載不要",""))</f>
        <v/>
      </c>
      <c r="E1109" s="19"/>
      <c r="F1109" s="90" t="s">
        <v>66</v>
      </c>
      <c r="G1109" s="93"/>
      <c r="H1109" s="15" t="str">
        <f>IF(G1109=リスト!$D$4,"企業名等",IF(G1109=リスト!$D$5,"右欄記載不要",""))</f>
        <v/>
      </c>
      <c r="I1109" s="24"/>
    </row>
    <row r="1110" spans="1:9" x14ac:dyDescent="0.15">
      <c r="A1110" s="82"/>
      <c r="B1110" s="91"/>
      <c r="C1110" s="94"/>
      <c r="D1110" s="16" t="str">
        <f>IF(OR(C1109=リスト!$B$4,C1109=リスト!$B$5),"所在地",IF(C1109=リスト!$B$6,"右欄記載不要",""))</f>
        <v/>
      </c>
      <c r="E1110" s="20"/>
      <c r="F1110" s="91"/>
      <c r="G1110" s="94"/>
      <c r="H1110" s="16" t="str">
        <f>IF(G1109=リスト!$D$4,"所在地",IF(G1109=リスト!$D$5,"右欄記載不要",""))</f>
        <v/>
      </c>
      <c r="I1110" s="25"/>
    </row>
    <row r="1111" spans="1:9" x14ac:dyDescent="0.15">
      <c r="A1111" s="83"/>
      <c r="B1111" s="92"/>
      <c r="C1111" s="95"/>
      <c r="D1111" s="17" t="str">
        <f>IF(C1109="","",IF(C1109=リスト!$B$6,"県外の理由","右欄記載不要"))</f>
        <v/>
      </c>
      <c r="E1111" s="21"/>
      <c r="F1111" s="92"/>
      <c r="G1111" s="95"/>
      <c r="H1111" s="17" t="str">
        <f>IF(G1109="","",IF(G1109=リスト!$D$5,"県外の理由","右欄記載不要"))</f>
        <v/>
      </c>
      <c r="I1111" s="26"/>
    </row>
    <row r="1112" spans="1:9" x14ac:dyDescent="0.15">
      <c r="A1112" s="81">
        <v>186</v>
      </c>
      <c r="B1112" s="100" t="s">
        <v>61</v>
      </c>
      <c r="C1112" s="100"/>
      <c r="D1112" s="100"/>
      <c r="E1112" s="101"/>
      <c r="F1112" s="102"/>
      <c r="G1112" s="102"/>
      <c r="H1112" s="84" t="s">
        <v>251</v>
      </c>
      <c r="I1112" s="87"/>
    </row>
    <row r="1113" spans="1:9" x14ac:dyDescent="0.15">
      <c r="A1113" s="82"/>
      <c r="B1113" s="96" t="s">
        <v>60</v>
      </c>
      <c r="C1113" s="96"/>
      <c r="D1113" s="96"/>
      <c r="E1113" s="97"/>
      <c r="F1113" s="98"/>
      <c r="G1113" s="98"/>
      <c r="H1113" s="85"/>
      <c r="I1113" s="88"/>
    </row>
    <row r="1114" spans="1:9" x14ac:dyDescent="0.15">
      <c r="A1114" s="82"/>
      <c r="B1114" s="99" t="s">
        <v>56</v>
      </c>
      <c r="C1114" s="99"/>
      <c r="D1114" s="99"/>
      <c r="E1114" s="18"/>
      <c r="F1114" s="22" t="s">
        <v>70</v>
      </c>
      <c r="G1114" s="23"/>
      <c r="H1114" s="86"/>
      <c r="I1114" s="89"/>
    </row>
    <row r="1115" spans="1:9" x14ac:dyDescent="0.15">
      <c r="A1115" s="82"/>
      <c r="B1115" s="90" t="s">
        <v>46</v>
      </c>
      <c r="C1115" s="93"/>
      <c r="D1115" s="15" t="str">
        <f>IF(OR(C1115=リスト!$B$4,C1115=リスト!$B$5),"企業名等",IF(C1115=リスト!$B$6,"右欄記載不要",""))</f>
        <v/>
      </c>
      <c r="E1115" s="19"/>
      <c r="F1115" s="90" t="s">
        <v>66</v>
      </c>
      <c r="G1115" s="93"/>
      <c r="H1115" s="15" t="str">
        <f>IF(G1115=リスト!$D$4,"企業名等",IF(G1115=リスト!$D$5,"右欄記載不要",""))</f>
        <v/>
      </c>
      <c r="I1115" s="24"/>
    </row>
    <row r="1116" spans="1:9" x14ac:dyDescent="0.15">
      <c r="A1116" s="82"/>
      <c r="B1116" s="91"/>
      <c r="C1116" s="94"/>
      <c r="D1116" s="16" t="str">
        <f>IF(OR(C1115=リスト!$B$4,C1115=リスト!$B$5),"所在地",IF(C1115=リスト!$B$6,"右欄記載不要",""))</f>
        <v/>
      </c>
      <c r="E1116" s="20"/>
      <c r="F1116" s="91"/>
      <c r="G1116" s="94"/>
      <c r="H1116" s="16" t="str">
        <f>IF(G1115=リスト!$D$4,"所在地",IF(G1115=リスト!$D$5,"右欄記載不要",""))</f>
        <v/>
      </c>
      <c r="I1116" s="25"/>
    </row>
    <row r="1117" spans="1:9" x14ac:dyDescent="0.15">
      <c r="A1117" s="83"/>
      <c r="B1117" s="92"/>
      <c r="C1117" s="95"/>
      <c r="D1117" s="17" t="str">
        <f>IF(C1115="","",IF(C1115=リスト!$B$6,"県外の理由","右欄記載不要"))</f>
        <v/>
      </c>
      <c r="E1117" s="21"/>
      <c r="F1117" s="92"/>
      <c r="G1117" s="95"/>
      <c r="H1117" s="17" t="str">
        <f>IF(G1115="","",IF(G1115=リスト!$D$5,"県外の理由","右欄記載不要"))</f>
        <v/>
      </c>
      <c r="I1117" s="26"/>
    </row>
    <row r="1118" spans="1:9" x14ac:dyDescent="0.15">
      <c r="A1118" s="81">
        <v>187</v>
      </c>
      <c r="B1118" s="100" t="s">
        <v>61</v>
      </c>
      <c r="C1118" s="100"/>
      <c r="D1118" s="100"/>
      <c r="E1118" s="101"/>
      <c r="F1118" s="102"/>
      <c r="G1118" s="102"/>
      <c r="H1118" s="84" t="s">
        <v>251</v>
      </c>
      <c r="I1118" s="87"/>
    </row>
    <row r="1119" spans="1:9" x14ac:dyDescent="0.15">
      <c r="A1119" s="82"/>
      <c r="B1119" s="96" t="s">
        <v>60</v>
      </c>
      <c r="C1119" s="96"/>
      <c r="D1119" s="96"/>
      <c r="E1119" s="97"/>
      <c r="F1119" s="98"/>
      <c r="G1119" s="98"/>
      <c r="H1119" s="85"/>
      <c r="I1119" s="88"/>
    </row>
    <row r="1120" spans="1:9" x14ac:dyDescent="0.15">
      <c r="A1120" s="82"/>
      <c r="B1120" s="99" t="s">
        <v>56</v>
      </c>
      <c r="C1120" s="99"/>
      <c r="D1120" s="99"/>
      <c r="E1120" s="18"/>
      <c r="F1120" s="22" t="s">
        <v>70</v>
      </c>
      <c r="G1120" s="23"/>
      <c r="H1120" s="86"/>
      <c r="I1120" s="89"/>
    </row>
    <row r="1121" spans="1:9" x14ac:dyDescent="0.15">
      <c r="A1121" s="82"/>
      <c r="B1121" s="90" t="s">
        <v>46</v>
      </c>
      <c r="C1121" s="93"/>
      <c r="D1121" s="15" t="str">
        <f>IF(OR(C1121=リスト!$B$4,C1121=リスト!$B$5),"企業名等",IF(C1121=リスト!$B$6,"右欄記載不要",""))</f>
        <v/>
      </c>
      <c r="E1121" s="19"/>
      <c r="F1121" s="90" t="s">
        <v>66</v>
      </c>
      <c r="G1121" s="93"/>
      <c r="H1121" s="15" t="str">
        <f>IF(G1121=リスト!$D$4,"企業名等",IF(G1121=リスト!$D$5,"右欄記載不要",""))</f>
        <v/>
      </c>
      <c r="I1121" s="24"/>
    </row>
    <row r="1122" spans="1:9" x14ac:dyDescent="0.15">
      <c r="A1122" s="82"/>
      <c r="B1122" s="91"/>
      <c r="C1122" s="94"/>
      <c r="D1122" s="16" t="str">
        <f>IF(OR(C1121=リスト!$B$4,C1121=リスト!$B$5),"所在地",IF(C1121=リスト!$B$6,"右欄記載不要",""))</f>
        <v/>
      </c>
      <c r="E1122" s="20"/>
      <c r="F1122" s="91"/>
      <c r="G1122" s="94"/>
      <c r="H1122" s="16" t="str">
        <f>IF(G1121=リスト!$D$4,"所在地",IF(G1121=リスト!$D$5,"右欄記載不要",""))</f>
        <v/>
      </c>
      <c r="I1122" s="25"/>
    </row>
    <row r="1123" spans="1:9" x14ac:dyDescent="0.15">
      <c r="A1123" s="83"/>
      <c r="B1123" s="92"/>
      <c r="C1123" s="95"/>
      <c r="D1123" s="17" t="str">
        <f>IF(C1121="","",IF(C1121=リスト!$B$6,"県外の理由","右欄記載不要"))</f>
        <v/>
      </c>
      <c r="E1123" s="21"/>
      <c r="F1123" s="92"/>
      <c r="G1123" s="95"/>
      <c r="H1123" s="17" t="str">
        <f>IF(G1121="","",IF(G1121=リスト!$D$5,"県外の理由","右欄記載不要"))</f>
        <v/>
      </c>
      <c r="I1123" s="26"/>
    </row>
    <row r="1124" spans="1:9" x14ac:dyDescent="0.15">
      <c r="A1124" s="81">
        <v>188</v>
      </c>
      <c r="B1124" s="100" t="s">
        <v>61</v>
      </c>
      <c r="C1124" s="100"/>
      <c r="D1124" s="100"/>
      <c r="E1124" s="101"/>
      <c r="F1124" s="102"/>
      <c r="G1124" s="102"/>
      <c r="H1124" s="84" t="s">
        <v>251</v>
      </c>
      <c r="I1124" s="87"/>
    </row>
    <row r="1125" spans="1:9" x14ac:dyDescent="0.15">
      <c r="A1125" s="82"/>
      <c r="B1125" s="96" t="s">
        <v>60</v>
      </c>
      <c r="C1125" s="96"/>
      <c r="D1125" s="96"/>
      <c r="E1125" s="97"/>
      <c r="F1125" s="98"/>
      <c r="G1125" s="98"/>
      <c r="H1125" s="85"/>
      <c r="I1125" s="88"/>
    </row>
    <row r="1126" spans="1:9" x14ac:dyDescent="0.15">
      <c r="A1126" s="82"/>
      <c r="B1126" s="99" t="s">
        <v>56</v>
      </c>
      <c r="C1126" s="99"/>
      <c r="D1126" s="99"/>
      <c r="E1126" s="18"/>
      <c r="F1126" s="22" t="s">
        <v>70</v>
      </c>
      <c r="G1126" s="23"/>
      <c r="H1126" s="86"/>
      <c r="I1126" s="89"/>
    </row>
    <row r="1127" spans="1:9" x14ac:dyDescent="0.15">
      <c r="A1127" s="82"/>
      <c r="B1127" s="90" t="s">
        <v>46</v>
      </c>
      <c r="C1127" s="93"/>
      <c r="D1127" s="15" t="str">
        <f>IF(OR(C1127=リスト!$B$4,C1127=リスト!$B$5),"企業名等",IF(C1127=リスト!$B$6,"右欄記載不要",""))</f>
        <v/>
      </c>
      <c r="E1127" s="19"/>
      <c r="F1127" s="90" t="s">
        <v>66</v>
      </c>
      <c r="G1127" s="93"/>
      <c r="H1127" s="15" t="str">
        <f>IF(G1127=リスト!$D$4,"企業名等",IF(G1127=リスト!$D$5,"右欄記載不要",""))</f>
        <v/>
      </c>
      <c r="I1127" s="24"/>
    </row>
    <row r="1128" spans="1:9" x14ac:dyDescent="0.15">
      <c r="A1128" s="82"/>
      <c r="B1128" s="91"/>
      <c r="C1128" s="94"/>
      <c r="D1128" s="16" t="str">
        <f>IF(OR(C1127=リスト!$B$4,C1127=リスト!$B$5),"所在地",IF(C1127=リスト!$B$6,"右欄記載不要",""))</f>
        <v/>
      </c>
      <c r="E1128" s="20"/>
      <c r="F1128" s="91"/>
      <c r="G1128" s="94"/>
      <c r="H1128" s="16" t="str">
        <f>IF(G1127=リスト!$D$4,"所在地",IF(G1127=リスト!$D$5,"右欄記載不要",""))</f>
        <v/>
      </c>
      <c r="I1128" s="25"/>
    </row>
    <row r="1129" spans="1:9" x14ac:dyDescent="0.15">
      <c r="A1129" s="83"/>
      <c r="B1129" s="92"/>
      <c r="C1129" s="95"/>
      <c r="D1129" s="17" t="str">
        <f>IF(C1127="","",IF(C1127=リスト!$B$6,"県外の理由","右欄記載不要"))</f>
        <v/>
      </c>
      <c r="E1129" s="21"/>
      <c r="F1129" s="92"/>
      <c r="G1129" s="95"/>
      <c r="H1129" s="17" t="str">
        <f>IF(G1127="","",IF(G1127=リスト!$D$5,"県外の理由","右欄記載不要"))</f>
        <v/>
      </c>
      <c r="I1129" s="26"/>
    </row>
    <row r="1130" spans="1:9" x14ac:dyDescent="0.15">
      <c r="A1130" s="81">
        <v>189</v>
      </c>
      <c r="B1130" s="100" t="s">
        <v>61</v>
      </c>
      <c r="C1130" s="100"/>
      <c r="D1130" s="100"/>
      <c r="E1130" s="101"/>
      <c r="F1130" s="102"/>
      <c r="G1130" s="102"/>
      <c r="H1130" s="84" t="s">
        <v>251</v>
      </c>
      <c r="I1130" s="87"/>
    </row>
    <row r="1131" spans="1:9" x14ac:dyDescent="0.15">
      <c r="A1131" s="82"/>
      <c r="B1131" s="96" t="s">
        <v>60</v>
      </c>
      <c r="C1131" s="96"/>
      <c r="D1131" s="96"/>
      <c r="E1131" s="97"/>
      <c r="F1131" s="98"/>
      <c r="G1131" s="98"/>
      <c r="H1131" s="85"/>
      <c r="I1131" s="88"/>
    </row>
    <row r="1132" spans="1:9" x14ac:dyDescent="0.15">
      <c r="A1132" s="82"/>
      <c r="B1132" s="99" t="s">
        <v>56</v>
      </c>
      <c r="C1132" s="99"/>
      <c r="D1132" s="99"/>
      <c r="E1132" s="18"/>
      <c r="F1132" s="22" t="s">
        <v>70</v>
      </c>
      <c r="G1132" s="23"/>
      <c r="H1132" s="86"/>
      <c r="I1132" s="89"/>
    </row>
    <row r="1133" spans="1:9" x14ac:dyDescent="0.15">
      <c r="A1133" s="82"/>
      <c r="B1133" s="90" t="s">
        <v>46</v>
      </c>
      <c r="C1133" s="93"/>
      <c r="D1133" s="15" t="str">
        <f>IF(OR(C1133=リスト!$B$4,C1133=リスト!$B$5),"企業名等",IF(C1133=リスト!$B$6,"右欄記載不要",""))</f>
        <v/>
      </c>
      <c r="E1133" s="19"/>
      <c r="F1133" s="90" t="s">
        <v>66</v>
      </c>
      <c r="G1133" s="93"/>
      <c r="H1133" s="15" t="str">
        <f>IF(G1133=リスト!$D$4,"企業名等",IF(G1133=リスト!$D$5,"右欄記載不要",""))</f>
        <v/>
      </c>
      <c r="I1133" s="24"/>
    </row>
    <row r="1134" spans="1:9" x14ac:dyDescent="0.15">
      <c r="A1134" s="82"/>
      <c r="B1134" s="91"/>
      <c r="C1134" s="94"/>
      <c r="D1134" s="16" t="str">
        <f>IF(OR(C1133=リスト!$B$4,C1133=リスト!$B$5),"所在地",IF(C1133=リスト!$B$6,"右欄記載不要",""))</f>
        <v/>
      </c>
      <c r="E1134" s="20"/>
      <c r="F1134" s="91"/>
      <c r="G1134" s="94"/>
      <c r="H1134" s="16" t="str">
        <f>IF(G1133=リスト!$D$4,"所在地",IF(G1133=リスト!$D$5,"右欄記載不要",""))</f>
        <v/>
      </c>
      <c r="I1134" s="25"/>
    </row>
    <row r="1135" spans="1:9" x14ac:dyDescent="0.15">
      <c r="A1135" s="83"/>
      <c r="B1135" s="92"/>
      <c r="C1135" s="95"/>
      <c r="D1135" s="17" t="str">
        <f>IF(C1133="","",IF(C1133=リスト!$B$6,"県外の理由","右欄記載不要"))</f>
        <v/>
      </c>
      <c r="E1135" s="21"/>
      <c r="F1135" s="92"/>
      <c r="G1135" s="95"/>
      <c r="H1135" s="17" t="str">
        <f>IF(G1133="","",IF(G1133=リスト!$D$5,"県外の理由","右欄記載不要"))</f>
        <v/>
      </c>
      <c r="I1135" s="26"/>
    </row>
    <row r="1136" spans="1:9" x14ac:dyDescent="0.15">
      <c r="A1136" s="81">
        <v>190</v>
      </c>
      <c r="B1136" s="100" t="s">
        <v>61</v>
      </c>
      <c r="C1136" s="100"/>
      <c r="D1136" s="100"/>
      <c r="E1136" s="101"/>
      <c r="F1136" s="102"/>
      <c r="G1136" s="102"/>
      <c r="H1136" s="84" t="s">
        <v>251</v>
      </c>
      <c r="I1136" s="87"/>
    </row>
    <row r="1137" spans="1:9" x14ac:dyDescent="0.15">
      <c r="A1137" s="82"/>
      <c r="B1137" s="96" t="s">
        <v>60</v>
      </c>
      <c r="C1137" s="96"/>
      <c r="D1137" s="96"/>
      <c r="E1137" s="97"/>
      <c r="F1137" s="98"/>
      <c r="G1137" s="98"/>
      <c r="H1137" s="85"/>
      <c r="I1137" s="88"/>
    </row>
    <row r="1138" spans="1:9" x14ac:dyDescent="0.15">
      <c r="A1138" s="82"/>
      <c r="B1138" s="99" t="s">
        <v>56</v>
      </c>
      <c r="C1138" s="99"/>
      <c r="D1138" s="99"/>
      <c r="E1138" s="18"/>
      <c r="F1138" s="22" t="s">
        <v>70</v>
      </c>
      <c r="G1138" s="23"/>
      <c r="H1138" s="86"/>
      <c r="I1138" s="89"/>
    </row>
    <row r="1139" spans="1:9" x14ac:dyDescent="0.15">
      <c r="A1139" s="82"/>
      <c r="B1139" s="90" t="s">
        <v>46</v>
      </c>
      <c r="C1139" s="93"/>
      <c r="D1139" s="15" t="str">
        <f>IF(OR(C1139=リスト!$B$4,C1139=リスト!$B$5),"企業名等",IF(C1139=リスト!$B$6,"右欄記載不要",""))</f>
        <v/>
      </c>
      <c r="E1139" s="19"/>
      <c r="F1139" s="90" t="s">
        <v>66</v>
      </c>
      <c r="G1139" s="93"/>
      <c r="H1139" s="15" t="str">
        <f>IF(G1139=リスト!$D$4,"企業名等",IF(G1139=リスト!$D$5,"右欄記載不要",""))</f>
        <v/>
      </c>
      <c r="I1139" s="24"/>
    </row>
    <row r="1140" spans="1:9" x14ac:dyDescent="0.15">
      <c r="A1140" s="82"/>
      <c r="B1140" s="91"/>
      <c r="C1140" s="94"/>
      <c r="D1140" s="16" t="str">
        <f>IF(OR(C1139=リスト!$B$4,C1139=リスト!$B$5),"所在地",IF(C1139=リスト!$B$6,"右欄記載不要",""))</f>
        <v/>
      </c>
      <c r="E1140" s="20"/>
      <c r="F1140" s="91"/>
      <c r="G1140" s="94"/>
      <c r="H1140" s="16" t="str">
        <f>IF(G1139=リスト!$D$4,"所在地",IF(G1139=リスト!$D$5,"右欄記載不要",""))</f>
        <v/>
      </c>
      <c r="I1140" s="25"/>
    </row>
    <row r="1141" spans="1:9" x14ac:dyDescent="0.15">
      <c r="A1141" s="83"/>
      <c r="B1141" s="92"/>
      <c r="C1141" s="95"/>
      <c r="D1141" s="17" t="str">
        <f>IF(C1139="","",IF(C1139=リスト!$B$6,"県外の理由","右欄記載不要"))</f>
        <v/>
      </c>
      <c r="E1141" s="21"/>
      <c r="F1141" s="92"/>
      <c r="G1141" s="95"/>
      <c r="H1141" s="17" t="str">
        <f>IF(G1139="","",IF(G1139=リスト!$D$5,"県外の理由","右欄記載不要"))</f>
        <v/>
      </c>
      <c r="I1141" s="26"/>
    </row>
    <row r="1142" spans="1:9" x14ac:dyDescent="0.15">
      <c r="A1142" s="81">
        <v>191</v>
      </c>
      <c r="B1142" s="100" t="s">
        <v>61</v>
      </c>
      <c r="C1142" s="100"/>
      <c r="D1142" s="100"/>
      <c r="E1142" s="101"/>
      <c r="F1142" s="102"/>
      <c r="G1142" s="102"/>
      <c r="H1142" s="84" t="s">
        <v>251</v>
      </c>
      <c r="I1142" s="87"/>
    </row>
    <row r="1143" spans="1:9" x14ac:dyDescent="0.15">
      <c r="A1143" s="82"/>
      <c r="B1143" s="96" t="s">
        <v>60</v>
      </c>
      <c r="C1143" s="96"/>
      <c r="D1143" s="96"/>
      <c r="E1143" s="97"/>
      <c r="F1143" s="98"/>
      <c r="G1143" s="98"/>
      <c r="H1143" s="85"/>
      <c r="I1143" s="88"/>
    </row>
    <row r="1144" spans="1:9" x14ac:dyDescent="0.15">
      <c r="A1144" s="82"/>
      <c r="B1144" s="99" t="s">
        <v>56</v>
      </c>
      <c r="C1144" s="99"/>
      <c r="D1144" s="99"/>
      <c r="E1144" s="18"/>
      <c r="F1144" s="22" t="s">
        <v>70</v>
      </c>
      <c r="G1144" s="23"/>
      <c r="H1144" s="86"/>
      <c r="I1144" s="89"/>
    </row>
    <row r="1145" spans="1:9" x14ac:dyDescent="0.15">
      <c r="A1145" s="82"/>
      <c r="B1145" s="90" t="s">
        <v>46</v>
      </c>
      <c r="C1145" s="93"/>
      <c r="D1145" s="15" t="str">
        <f>IF(OR(C1145=リスト!$B$4,C1145=リスト!$B$5),"企業名等",IF(C1145=リスト!$B$6,"右欄記載不要",""))</f>
        <v/>
      </c>
      <c r="E1145" s="19"/>
      <c r="F1145" s="90" t="s">
        <v>66</v>
      </c>
      <c r="G1145" s="93"/>
      <c r="H1145" s="15" t="str">
        <f>IF(G1145=リスト!$D$4,"企業名等",IF(G1145=リスト!$D$5,"右欄記載不要",""))</f>
        <v/>
      </c>
      <c r="I1145" s="24"/>
    </row>
    <row r="1146" spans="1:9" x14ac:dyDescent="0.15">
      <c r="A1146" s="82"/>
      <c r="B1146" s="91"/>
      <c r="C1146" s="94"/>
      <c r="D1146" s="16" t="str">
        <f>IF(OR(C1145=リスト!$B$4,C1145=リスト!$B$5),"所在地",IF(C1145=リスト!$B$6,"右欄記載不要",""))</f>
        <v/>
      </c>
      <c r="E1146" s="20"/>
      <c r="F1146" s="91"/>
      <c r="G1146" s="94"/>
      <c r="H1146" s="16" t="str">
        <f>IF(G1145=リスト!$D$4,"所在地",IF(G1145=リスト!$D$5,"右欄記載不要",""))</f>
        <v/>
      </c>
      <c r="I1146" s="25"/>
    </row>
    <row r="1147" spans="1:9" x14ac:dyDescent="0.15">
      <c r="A1147" s="83"/>
      <c r="B1147" s="92"/>
      <c r="C1147" s="95"/>
      <c r="D1147" s="17" t="str">
        <f>IF(C1145="","",IF(C1145=リスト!$B$6,"県外の理由","右欄記載不要"))</f>
        <v/>
      </c>
      <c r="E1147" s="21"/>
      <c r="F1147" s="92"/>
      <c r="G1147" s="95"/>
      <c r="H1147" s="17" t="str">
        <f>IF(G1145="","",IF(G1145=リスト!$D$5,"県外の理由","右欄記載不要"))</f>
        <v/>
      </c>
      <c r="I1147" s="26"/>
    </row>
    <row r="1148" spans="1:9" x14ac:dyDescent="0.15">
      <c r="A1148" s="81">
        <v>192</v>
      </c>
      <c r="B1148" s="100" t="s">
        <v>61</v>
      </c>
      <c r="C1148" s="100"/>
      <c r="D1148" s="100"/>
      <c r="E1148" s="101"/>
      <c r="F1148" s="102"/>
      <c r="G1148" s="102"/>
      <c r="H1148" s="84" t="s">
        <v>251</v>
      </c>
      <c r="I1148" s="87"/>
    </row>
    <row r="1149" spans="1:9" x14ac:dyDescent="0.15">
      <c r="A1149" s="82"/>
      <c r="B1149" s="96" t="s">
        <v>60</v>
      </c>
      <c r="C1149" s="96"/>
      <c r="D1149" s="96"/>
      <c r="E1149" s="97"/>
      <c r="F1149" s="98"/>
      <c r="G1149" s="98"/>
      <c r="H1149" s="85"/>
      <c r="I1149" s="88"/>
    </row>
    <row r="1150" spans="1:9" x14ac:dyDescent="0.15">
      <c r="A1150" s="82"/>
      <c r="B1150" s="99" t="s">
        <v>56</v>
      </c>
      <c r="C1150" s="99"/>
      <c r="D1150" s="99"/>
      <c r="E1150" s="18"/>
      <c r="F1150" s="22" t="s">
        <v>70</v>
      </c>
      <c r="G1150" s="23"/>
      <c r="H1150" s="86"/>
      <c r="I1150" s="89"/>
    </row>
    <row r="1151" spans="1:9" x14ac:dyDescent="0.15">
      <c r="A1151" s="82"/>
      <c r="B1151" s="90" t="s">
        <v>46</v>
      </c>
      <c r="C1151" s="93"/>
      <c r="D1151" s="15" t="str">
        <f>IF(OR(C1151=リスト!$B$4,C1151=リスト!$B$5),"企業名等",IF(C1151=リスト!$B$6,"右欄記載不要",""))</f>
        <v/>
      </c>
      <c r="E1151" s="19"/>
      <c r="F1151" s="90" t="s">
        <v>66</v>
      </c>
      <c r="G1151" s="93"/>
      <c r="H1151" s="15" t="str">
        <f>IF(G1151=リスト!$D$4,"企業名等",IF(G1151=リスト!$D$5,"右欄記載不要",""))</f>
        <v/>
      </c>
      <c r="I1151" s="24"/>
    </row>
    <row r="1152" spans="1:9" x14ac:dyDescent="0.15">
      <c r="A1152" s="82"/>
      <c r="B1152" s="91"/>
      <c r="C1152" s="94"/>
      <c r="D1152" s="16" t="str">
        <f>IF(OR(C1151=リスト!$B$4,C1151=リスト!$B$5),"所在地",IF(C1151=リスト!$B$6,"右欄記載不要",""))</f>
        <v/>
      </c>
      <c r="E1152" s="20"/>
      <c r="F1152" s="91"/>
      <c r="G1152" s="94"/>
      <c r="H1152" s="16" t="str">
        <f>IF(G1151=リスト!$D$4,"所在地",IF(G1151=リスト!$D$5,"右欄記載不要",""))</f>
        <v/>
      </c>
      <c r="I1152" s="25"/>
    </row>
    <row r="1153" spans="1:9" x14ac:dyDescent="0.15">
      <c r="A1153" s="83"/>
      <c r="B1153" s="92"/>
      <c r="C1153" s="95"/>
      <c r="D1153" s="17" t="str">
        <f>IF(C1151="","",IF(C1151=リスト!$B$6,"県外の理由","右欄記載不要"))</f>
        <v/>
      </c>
      <c r="E1153" s="21"/>
      <c r="F1153" s="92"/>
      <c r="G1153" s="95"/>
      <c r="H1153" s="17" t="str">
        <f>IF(G1151="","",IF(G1151=リスト!$D$5,"県外の理由","右欄記載不要"))</f>
        <v/>
      </c>
      <c r="I1153" s="26"/>
    </row>
    <row r="1154" spans="1:9" x14ac:dyDescent="0.15">
      <c r="A1154" s="81">
        <v>193</v>
      </c>
      <c r="B1154" s="100" t="s">
        <v>61</v>
      </c>
      <c r="C1154" s="100"/>
      <c r="D1154" s="100"/>
      <c r="E1154" s="101"/>
      <c r="F1154" s="102"/>
      <c r="G1154" s="102"/>
      <c r="H1154" s="84" t="s">
        <v>251</v>
      </c>
      <c r="I1154" s="87"/>
    </row>
    <row r="1155" spans="1:9" x14ac:dyDescent="0.15">
      <c r="A1155" s="82"/>
      <c r="B1155" s="96" t="s">
        <v>60</v>
      </c>
      <c r="C1155" s="96"/>
      <c r="D1155" s="96"/>
      <c r="E1155" s="97"/>
      <c r="F1155" s="98"/>
      <c r="G1155" s="98"/>
      <c r="H1155" s="85"/>
      <c r="I1155" s="88"/>
    </row>
    <row r="1156" spans="1:9" x14ac:dyDescent="0.15">
      <c r="A1156" s="82"/>
      <c r="B1156" s="99" t="s">
        <v>56</v>
      </c>
      <c r="C1156" s="99"/>
      <c r="D1156" s="99"/>
      <c r="E1156" s="18"/>
      <c r="F1156" s="22" t="s">
        <v>70</v>
      </c>
      <c r="G1156" s="23"/>
      <c r="H1156" s="86"/>
      <c r="I1156" s="89"/>
    </row>
    <row r="1157" spans="1:9" x14ac:dyDescent="0.15">
      <c r="A1157" s="82"/>
      <c r="B1157" s="90" t="s">
        <v>46</v>
      </c>
      <c r="C1157" s="93"/>
      <c r="D1157" s="15" t="str">
        <f>IF(OR(C1157=リスト!$B$4,C1157=リスト!$B$5),"企業名等",IF(C1157=リスト!$B$6,"右欄記載不要",""))</f>
        <v/>
      </c>
      <c r="E1157" s="19"/>
      <c r="F1157" s="90" t="s">
        <v>66</v>
      </c>
      <c r="G1157" s="93"/>
      <c r="H1157" s="15" t="str">
        <f>IF(G1157=リスト!$D$4,"企業名等",IF(G1157=リスト!$D$5,"右欄記載不要",""))</f>
        <v/>
      </c>
      <c r="I1157" s="24"/>
    </row>
    <row r="1158" spans="1:9" x14ac:dyDescent="0.15">
      <c r="A1158" s="82"/>
      <c r="B1158" s="91"/>
      <c r="C1158" s="94"/>
      <c r="D1158" s="16" t="str">
        <f>IF(OR(C1157=リスト!$B$4,C1157=リスト!$B$5),"所在地",IF(C1157=リスト!$B$6,"右欄記載不要",""))</f>
        <v/>
      </c>
      <c r="E1158" s="20"/>
      <c r="F1158" s="91"/>
      <c r="G1158" s="94"/>
      <c r="H1158" s="16" t="str">
        <f>IF(G1157=リスト!$D$4,"所在地",IF(G1157=リスト!$D$5,"右欄記載不要",""))</f>
        <v/>
      </c>
      <c r="I1158" s="25"/>
    </row>
    <row r="1159" spans="1:9" x14ac:dyDescent="0.15">
      <c r="A1159" s="83"/>
      <c r="B1159" s="92"/>
      <c r="C1159" s="95"/>
      <c r="D1159" s="17" t="str">
        <f>IF(C1157="","",IF(C1157=リスト!$B$6,"県外の理由","右欄記載不要"))</f>
        <v/>
      </c>
      <c r="E1159" s="21"/>
      <c r="F1159" s="92"/>
      <c r="G1159" s="95"/>
      <c r="H1159" s="17" t="str">
        <f>IF(G1157="","",IF(G1157=リスト!$D$5,"県外の理由","右欄記載不要"))</f>
        <v/>
      </c>
      <c r="I1159" s="26"/>
    </row>
    <row r="1160" spans="1:9" x14ac:dyDescent="0.15">
      <c r="A1160" s="81">
        <v>194</v>
      </c>
      <c r="B1160" s="100" t="s">
        <v>61</v>
      </c>
      <c r="C1160" s="100"/>
      <c r="D1160" s="100"/>
      <c r="E1160" s="101"/>
      <c r="F1160" s="102"/>
      <c r="G1160" s="102"/>
      <c r="H1160" s="84" t="s">
        <v>251</v>
      </c>
      <c r="I1160" s="87"/>
    </row>
    <row r="1161" spans="1:9" x14ac:dyDescent="0.15">
      <c r="A1161" s="82"/>
      <c r="B1161" s="96" t="s">
        <v>60</v>
      </c>
      <c r="C1161" s="96"/>
      <c r="D1161" s="96"/>
      <c r="E1161" s="97"/>
      <c r="F1161" s="98"/>
      <c r="G1161" s="98"/>
      <c r="H1161" s="85"/>
      <c r="I1161" s="88"/>
    </row>
    <row r="1162" spans="1:9" x14ac:dyDescent="0.15">
      <c r="A1162" s="82"/>
      <c r="B1162" s="99" t="s">
        <v>56</v>
      </c>
      <c r="C1162" s="99"/>
      <c r="D1162" s="99"/>
      <c r="E1162" s="18"/>
      <c r="F1162" s="22" t="s">
        <v>70</v>
      </c>
      <c r="G1162" s="23"/>
      <c r="H1162" s="86"/>
      <c r="I1162" s="89"/>
    </row>
    <row r="1163" spans="1:9" x14ac:dyDescent="0.15">
      <c r="A1163" s="82"/>
      <c r="B1163" s="90" t="s">
        <v>46</v>
      </c>
      <c r="C1163" s="93"/>
      <c r="D1163" s="15" t="str">
        <f>IF(OR(C1163=リスト!$B$4,C1163=リスト!$B$5),"企業名等",IF(C1163=リスト!$B$6,"右欄記載不要",""))</f>
        <v/>
      </c>
      <c r="E1163" s="19"/>
      <c r="F1163" s="90" t="s">
        <v>66</v>
      </c>
      <c r="G1163" s="93"/>
      <c r="H1163" s="15" t="str">
        <f>IF(G1163=リスト!$D$4,"企業名等",IF(G1163=リスト!$D$5,"右欄記載不要",""))</f>
        <v/>
      </c>
      <c r="I1163" s="24"/>
    </row>
    <row r="1164" spans="1:9" x14ac:dyDescent="0.15">
      <c r="A1164" s="82"/>
      <c r="B1164" s="91"/>
      <c r="C1164" s="94"/>
      <c r="D1164" s="16" t="str">
        <f>IF(OR(C1163=リスト!$B$4,C1163=リスト!$B$5),"所在地",IF(C1163=リスト!$B$6,"右欄記載不要",""))</f>
        <v/>
      </c>
      <c r="E1164" s="20"/>
      <c r="F1164" s="91"/>
      <c r="G1164" s="94"/>
      <c r="H1164" s="16" t="str">
        <f>IF(G1163=リスト!$D$4,"所在地",IF(G1163=リスト!$D$5,"右欄記載不要",""))</f>
        <v/>
      </c>
      <c r="I1164" s="25"/>
    </row>
    <row r="1165" spans="1:9" x14ac:dyDescent="0.15">
      <c r="A1165" s="83"/>
      <c r="B1165" s="92"/>
      <c r="C1165" s="95"/>
      <c r="D1165" s="17" t="str">
        <f>IF(C1163="","",IF(C1163=リスト!$B$6,"県外の理由","右欄記載不要"))</f>
        <v/>
      </c>
      <c r="E1165" s="21"/>
      <c r="F1165" s="92"/>
      <c r="G1165" s="95"/>
      <c r="H1165" s="17" t="str">
        <f>IF(G1163="","",IF(G1163=リスト!$D$5,"県外の理由","右欄記載不要"))</f>
        <v/>
      </c>
      <c r="I1165" s="26"/>
    </row>
    <row r="1166" spans="1:9" x14ac:dyDescent="0.15">
      <c r="A1166" s="81">
        <v>195</v>
      </c>
      <c r="B1166" s="100" t="s">
        <v>61</v>
      </c>
      <c r="C1166" s="100"/>
      <c r="D1166" s="100"/>
      <c r="E1166" s="101"/>
      <c r="F1166" s="102"/>
      <c r="G1166" s="102"/>
      <c r="H1166" s="84" t="s">
        <v>251</v>
      </c>
      <c r="I1166" s="87"/>
    </row>
    <row r="1167" spans="1:9" x14ac:dyDescent="0.15">
      <c r="A1167" s="82"/>
      <c r="B1167" s="96" t="s">
        <v>60</v>
      </c>
      <c r="C1167" s="96"/>
      <c r="D1167" s="96"/>
      <c r="E1167" s="97"/>
      <c r="F1167" s="98"/>
      <c r="G1167" s="98"/>
      <c r="H1167" s="85"/>
      <c r="I1167" s="88"/>
    </row>
    <row r="1168" spans="1:9" x14ac:dyDescent="0.15">
      <c r="A1168" s="82"/>
      <c r="B1168" s="99" t="s">
        <v>56</v>
      </c>
      <c r="C1168" s="99"/>
      <c r="D1168" s="99"/>
      <c r="E1168" s="18"/>
      <c r="F1168" s="22" t="s">
        <v>70</v>
      </c>
      <c r="G1168" s="23"/>
      <c r="H1168" s="86"/>
      <c r="I1168" s="89"/>
    </row>
    <row r="1169" spans="1:9" x14ac:dyDescent="0.15">
      <c r="A1169" s="82"/>
      <c r="B1169" s="90" t="s">
        <v>46</v>
      </c>
      <c r="C1169" s="93"/>
      <c r="D1169" s="15" t="str">
        <f>IF(OR(C1169=リスト!$B$4,C1169=リスト!$B$5),"企業名等",IF(C1169=リスト!$B$6,"右欄記載不要",""))</f>
        <v/>
      </c>
      <c r="E1169" s="19"/>
      <c r="F1169" s="90" t="s">
        <v>66</v>
      </c>
      <c r="G1169" s="93"/>
      <c r="H1169" s="15" t="str">
        <f>IF(G1169=リスト!$D$4,"企業名等",IF(G1169=リスト!$D$5,"右欄記載不要",""))</f>
        <v/>
      </c>
      <c r="I1169" s="24"/>
    </row>
    <row r="1170" spans="1:9" x14ac:dyDescent="0.15">
      <c r="A1170" s="82"/>
      <c r="B1170" s="91"/>
      <c r="C1170" s="94"/>
      <c r="D1170" s="16" t="str">
        <f>IF(OR(C1169=リスト!$B$4,C1169=リスト!$B$5),"所在地",IF(C1169=リスト!$B$6,"右欄記載不要",""))</f>
        <v/>
      </c>
      <c r="E1170" s="20"/>
      <c r="F1170" s="91"/>
      <c r="G1170" s="94"/>
      <c r="H1170" s="16" t="str">
        <f>IF(G1169=リスト!$D$4,"所在地",IF(G1169=リスト!$D$5,"右欄記載不要",""))</f>
        <v/>
      </c>
      <c r="I1170" s="25"/>
    </row>
    <row r="1171" spans="1:9" x14ac:dyDescent="0.15">
      <c r="A1171" s="83"/>
      <c r="B1171" s="92"/>
      <c r="C1171" s="95"/>
      <c r="D1171" s="17" t="str">
        <f>IF(C1169="","",IF(C1169=リスト!$B$6,"県外の理由","右欄記載不要"))</f>
        <v/>
      </c>
      <c r="E1171" s="21"/>
      <c r="F1171" s="92"/>
      <c r="G1171" s="95"/>
      <c r="H1171" s="17" t="str">
        <f>IF(G1169="","",IF(G1169=リスト!$D$5,"県外の理由","右欄記載不要"))</f>
        <v/>
      </c>
      <c r="I1171" s="26"/>
    </row>
    <row r="1172" spans="1:9" x14ac:dyDescent="0.15">
      <c r="A1172" s="81">
        <v>196</v>
      </c>
      <c r="B1172" s="100" t="s">
        <v>61</v>
      </c>
      <c r="C1172" s="100"/>
      <c r="D1172" s="100"/>
      <c r="E1172" s="101"/>
      <c r="F1172" s="102"/>
      <c r="G1172" s="102"/>
      <c r="H1172" s="84" t="s">
        <v>251</v>
      </c>
      <c r="I1172" s="87"/>
    </row>
    <row r="1173" spans="1:9" x14ac:dyDescent="0.15">
      <c r="A1173" s="82"/>
      <c r="B1173" s="96" t="s">
        <v>60</v>
      </c>
      <c r="C1173" s="96"/>
      <c r="D1173" s="96"/>
      <c r="E1173" s="97"/>
      <c r="F1173" s="98"/>
      <c r="G1173" s="98"/>
      <c r="H1173" s="85"/>
      <c r="I1173" s="88"/>
    </row>
    <row r="1174" spans="1:9" x14ac:dyDescent="0.15">
      <c r="A1174" s="82"/>
      <c r="B1174" s="99" t="s">
        <v>56</v>
      </c>
      <c r="C1174" s="99"/>
      <c r="D1174" s="99"/>
      <c r="E1174" s="18"/>
      <c r="F1174" s="22" t="s">
        <v>70</v>
      </c>
      <c r="G1174" s="23"/>
      <c r="H1174" s="86"/>
      <c r="I1174" s="89"/>
    </row>
    <row r="1175" spans="1:9" x14ac:dyDescent="0.15">
      <c r="A1175" s="82"/>
      <c r="B1175" s="90" t="s">
        <v>46</v>
      </c>
      <c r="C1175" s="93"/>
      <c r="D1175" s="15" t="str">
        <f>IF(OR(C1175=リスト!$B$4,C1175=リスト!$B$5),"企業名等",IF(C1175=リスト!$B$6,"右欄記載不要",""))</f>
        <v/>
      </c>
      <c r="E1175" s="19"/>
      <c r="F1175" s="90" t="s">
        <v>66</v>
      </c>
      <c r="G1175" s="93"/>
      <c r="H1175" s="15" t="str">
        <f>IF(G1175=リスト!$D$4,"企業名等",IF(G1175=リスト!$D$5,"右欄記載不要",""))</f>
        <v/>
      </c>
      <c r="I1175" s="24"/>
    </row>
    <row r="1176" spans="1:9" x14ac:dyDescent="0.15">
      <c r="A1176" s="82"/>
      <c r="B1176" s="91"/>
      <c r="C1176" s="94"/>
      <c r="D1176" s="16" t="str">
        <f>IF(OR(C1175=リスト!$B$4,C1175=リスト!$B$5),"所在地",IF(C1175=リスト!$B$6,"右欄記載不要",""))</f>
        <v/>
      </c>
      <c r="E1176" s="20"/>
      <c r="F1176" s="91"/>
      <c r="G1176" s="94"/>
      <c r="H1176" s="16" t="str">
        <f>IF(G1175=リスト!$D$4,"所在地",IF(G1175=リスト!$D$5,"右欄記載不要",""))</f>
        <v/>
      </c>
      <c r="I1176" s="25"/>
    </row>
    <row r="1177" spans="1:9" x14ac:dyDescent="0.15">
      <c r="A1177" s="83"/>
      <c r="B1177" s="92"/>
      <c r="C1177" s="95"/>
      <c r="D1177" s="17" t="str">
        <f>IF(C1175="","",IF(C1175=リスト!$B$6,"県外の理由","右欄記載不要"))</f>
        <v/>
      </c>
      <c r="E1177" s="21"/>
      <c r="F1177" s="92"/>
      <c r="G1177" s="95"/>
      <c r="H1177" s="17" t="str">
        <f>IF(G1175="","",IF(G1175=リスト!$D$5,"県外の理由","右欄記載不要"))</f>
        <v/>
      </c>
      <c r="I1177" s="26"/>
    </row>
    <row r="1178" spans="1:9" x14ac:dyDescent="0.15">
      <c r="A1178" s="81">
        <v>197</v>
      </c>
      <c r="B1178" s="100" t="s">
        <v>61</v>
      </c>
      <c r="C1178" s="100"/>
      <c r="D1178" s="100"/>
      <c r="E1178" s="101"/>
      <c r="F1178" s="102"/>
      <c r="G1178" s="102"/>
      <c r="H1178" s="84" t="s">
        <v>251</v>
      </c>
      <c r="I1178" s="87"/>
    </row>
    <row r="1179" spans="1:9" x14ac:dyDescent="0.15">
      <c r="A1179" s="82"/>
      <c r="B1179" s="96" t="s">
        <v>60</v>
      </c>
      <c r="C1179" s="96"/>
      <c r="D1179" s="96"/>
      <c r="E1179" s="97"/>
      <c r="F1179" s="98"/>
      <c r="G1179" s="98"/>
      <c r="H1179" s="85"/>
      <c r="I1179" s="88"/>
    </row>
    <row r="1180" spans="1:9" x14ac:dyDescent="0.15">
      <c r="A1180" s="82"/>
      <c r="B1180" s="99" t="s">
        <v>56</v>
      </c>
      <c r="C1180" s="99"/>
      <c r="D1180" s="99"/>
      <c r="E1180" s="18"/>
      <c r="F1180" s="22" t="s">
        <v>70</v>
      </c>
      <c r="G1180" s="23"/>
      <c r="H1180" s="86"/>
      <c r="I1180" s="89"/>
    </row>
    <row r="1181" spans="1:9" x14ac:dyDescent="0.15">
      <c r="A1181" s="82"/>
      <c r="B1181" s="90" t="s">
        <v>46</v>
      </c>
      <c r="C1181" s="93"/>
      <c r="D1181" s="15" t="str">
        <f>IF(OR(C1181=リスト!$B$4,C1181=リスト!$B$5),"企業名等",IF(C1181=リスト!$B$6,"右欄記載不要",""))</f>
        <v/>
      </c>
      <c r="E1181" s="19"/>
      <c r="F1181" s="90" t="s">
        <v>66</v>
      </c>
      <c r="G1181" s="93"/>
      <c r="H1181" s="15" t="str">
        <f>IF(G1181=リスト!$D$4,"企業名等",IF(G1181=リスト!$D$5,"右欄記載不要",""))</f>
        <v/>
      </c>
      <c r="I1181" s="24"/>
    </row>
    <row r="1182" spans="1:9" x14ac:dyDescent="0.15">
      <c r="A1182" s="82"/>
      <c r="B1182" s="91"/>
      <c r="C1182" s="94"/>
      <c r="D1182" s="16" t="str">
        <f>IF(OR(C1181=リスト!$B$4,C1181=リスト!$B$5),"所在地",IF(C1181=リスト!$B$6,"右欄記載不要",""))</f>
        <v/>
      </c>
      <c r="E1182" s="20"/>
      <c r="F1182" s="91"/>
      <c r="G1182" s="94"/>
      <c r="H1182" s="16" t="str">
        <f>IF(G1181=リスト!$D$4,"所在地",IF(G1181=リスト!$D$5,"右欄記載不要",""))</f>
        <v/>
      </c>
      <c r="I1182" s="25"/>
    </row>
    <row r="1183" spans="1:9" x14ac:dyDescent="0.15">
      <c r="A1183" s="83"/>
      <c r="B1183" s="92"/>
      <c r="C1183" s="95"/>
      <c r="D1183" s="17" t="str">
        <f>IF(C1181="","",IF(C1181=リスト!$B$6,"県外の理由","右欄記載不要"))</f>
        <v/>
      </c>
      <c r="E1183" s="21"/>
      <c r="F1183" s="92"/>
      <c r="G1183" s="95"/>
      <c r="H1183" s="17" t="str">
        <f>IF(G1181="","",IF(G1181=リスト!$D$5,"県外の理由","右欄記載不要"))</f>
        <v/>
      </c>
      <c r="I1183" s="26"/>
    </row>
    <row r="1184" spans="1:9" x14ac:dyDescent="0.15">
      <c r="A1184" s="81">
        <v>198</v>
      </c>
      <c r="B1184" s="100" t="s">
        <v>61</v>
      </c>
      <c r="C1184" s="100"/>
      <c r="D1184" s="100"/>
      <c r="E1184" s="101"/>
      <c r="F1184" s="102"/>
      <c r="G1184" s="102"/>
      <c r="H1184" s="84" t="s">
        <v>251</v>
      </c>
      <c r="I1184" s="87"/>
    </row>
    <row r="1185" spans="1:9" x14ac:dyDescent="0.15">
      <c r="A1185" s="82"/>
      <c r="B1185" s="96" t="s">
        <v>60</v>
      </c>
      <c r="C1185" s="96"/>
      <c r="D1185" s="96"/>
      <c r="E1185" s="97"/>
      <c r="F1185" s="98"/>
      <c r="G1185" s="98"/>
      <c r="H1185" s="85"/>
      <c r="I1185" s="88"/>
    </row>
    <row r="1186" spans="1:9" x14ac:dyDescent="0.15">
      <c r="A1186" s="82"/>
      <c r="B1186" s="99" t="s">
        <v>56</v>
      </c>
      <c r="C1186" s="99"/>
      <c r="D1186" s="99"/>
      <c r="E1186" s="18"/>
      <c r="F1186" s="22" t="s">
        <v>70</v>
      </c>
      <c r="G1186" s="23"/>
      <c r="H1186" s="86"/>
      <c r="I1186" s="89"/>
    </row>
    <row r="1187" spans="1:9" x14ac:dyDescent="0.15">
      <c r="A1187" s="82"/>
      <c r="B1187" s="90" t="s">
        <v>46</v>
      </c>
      <c r="C1187" s="93"/>
      <c r="D1187" s="15" t="str">
        <f>IF(OR(C1187=リスト!$B$4,C1187=リスト!$B$5),"企業名等",IF(C1187=リスト!$B$6,"右欄記載不要",""))</f>
        <v/>
      </c>
      <c r="E1187" s="19"/>
      <c r="F1187" s="90" t="s">
        <v>66</v>
      </c>
      <c r="G1187" s="93"/>
      <c r="H1187" s="15" t="str">
        <f>IF(G1187=リスト!$D$4,"企業名等",IF(G1187=リスト!$D$5,"右欄記載不要",""))</f>
        <v/>
      </c>
      <c r="I1187" s="24"/>
    </row>
    <row r="1188" spans="1:9" x14ac:dyDescent="0.15">
      <c r="A1188" s="82"/>
      <c r="B1188" s="91"/>
      <c r="C1188" s="94"/>
      <c r="D1188" s="16" t="str">
        <f>IF(OR(C1187=リスト!$B$4,C1187=リスト!$B$5),"所在地",IF(C1187=リスト!$B$6,"右欄記載不要",""))</f>
        <v/>
      </c>
      <c r="E1188" s="20"/>
      <c r="F1188" s="91"/>
      <c r="G1188" s="94"/>
      <c r="H1188" s="16" t="str">
        <f>IF(G1187=リスト!$D$4,"所在地",IF(G1187=リスト!$D$5,"右欄記載不要",""))</f>
        <v/>
      </c>
      <c r="I1188" s="25"/>
    </row>
    <row r="1189" spans="1:9" x14ac:dyDescent="0.15">
      <c r="A1189" s="83"/>
      <c r="B1189" s="92"/>
      <c r="C1189" s="95"/>
      <c r="D1189" s="17" t="str">
        <f>IF(C1187="","",IF(C1187=リスト!$B$6,"県外の理由","右欄記載不要"))</f>
        <v/>
      </c>
      <c r="E1189" s="21"/>
      <c r="F1189" s="92"/>
      <c r="G1189" s="95"/>
      <c r="H1189" s="17" t="str">
        <f>IF(G1187="","",IF(G1187=リスト!$D$5,"県外の理由","右欄記載不要"))</f>
        <v/>
      </c>
      <c r="I1189" s="26"/>
    </row>
    <row r="1190" spans="1:9" x14ac:dyDescent="0.15">
      <c r="A1190" s="81">
        <v>199</v>
      </c>
      <c r="B1190" s="100" t="s">
        <v>61</v>
      </c>
      <c r="C1190" s="100"/>
      <c r="D1190" s="100"/>
      <c r="E1190" s="101"/>
      <c r="F1190" s="102"/>
      <c r="G1190" s="102"/>
      <c r="H1190" s="84" t="s">
        <v>251</v>
      </c>
      <c r="I1190" s="87"/>
    </row>
    <row r="1191" spans="1:9" x14ac:dyDescent="0.15">
      <c r="A1191" s="82"/>
      <c r="B1191" s="96" t="s">
        <v>60</v>
      </c>
      <c r="C1191" s="96"/>
      <c r="D1191" s="96"/>
      <c r="E1191" s="97"/>
      <c r="F1191" s="98"/>
      <c r="G1191" s="98"/>
      <c r="H1191" s="85"/>
      <c r="I1191" s="88"/>
    </row>
    <row r="1192" spans="1:9" x14ac:dyDescent="0.15">
      <c r="A1192" s="82"/>
      <c r="B1192" s="99" t="s">
        <v>56</v>
      </c>
      <c r="C1192" s="99"/>
      <c r="D1192" s="99"/>
      <c r="E1192" s="18"/>
      <c r="F1192" s="22" t="s">
        <v>70</v>
      </c>
      <c r="G1192" s="23"/>
      <c r="H1192" s="86"/>
      <c r="I1192" s="89"/>
    </row>
    <row r="1193" spans="1:9" x14ac:dyDescent="0.15">
      <c r="A1193" s="82"/>
      <c r="B1193" s="90" t="s">
        <v>46</v>
      </c>
      <c r="C1193" s="93"/>
      <c r="D1193" s="15" t="str">
        <f>IF(OR(C1193=リスト!$B$4,C1193=リスト!$B$5),"企業名等",IF(C1193=リスト!$B$6,"右欄記載不要",""))</f>
        <v/>
      </c>
      <c r="E1193" s="19"/>
      <c r="F1193" s="90" t="s">
        <v>66</v>
      </c>
      <c r="G1193" s="93"/>
      <c r="H1193" s="15" t="str">
        <f>IF(G1193=リスト!$D$4,"企業名等",IF(G1193=リスト!$D$5,"右欄記載不要",""))</f>
        <v/>
      </c>
      <c r="I1193" s="24"/>
    </row>
    <row r="1194" spans="1:9" x14ac:dyDescent="0.15">
      <c r="A1194" s="82"/>
      <c r="B1194" s="91"/>
      <c r="C1194" s="94"/>
      <c r="D1194" s="16" t="str">
        <f>IF(OR(C1193=リスト!$B$4,C1193=リスト!$B$5),"所在地",IF(C1193=リスト!$B$6,"右欄記載不要",""))</f>
        <v/>
      </c>
      <c r="E1194" s="20"/>
      <c r="F1194" s="91"/>
      <c r="G1194" s="94"/>
      <c r="H1194" s="16" t="str">
        <f>IF(G1193=リスト!$D$4,"所在地",IF(G1193=リスト!$D$5,"右欄記載不要",""))</f>
        <v/>
      </c>
      <c r="I1194" s="25"/>
    </row>
    <row r="1195" spans="1:9" x14ac:dyDescent="0.15">
      <c r="A1195" s="83"/>
      <c r="B1195" s="92"/>
      <c r="C1195" s="95"/>
      <c r="D1195" s="17" t="str">
        <f>IF(C1193="","",IF(C1193=リスト!$B$6,"県外の理由","右欄記載不要"))</f>
        <v/>
      </c>
      <c r="E1195" s="21"/>
      <c r="F1195" s="92"/>
      <c r="G1195" s="95"/>
      <c r="H1195" s="17" t="str">
        <f>IF(G1193="","",IF(G1193=リスト!$D$5,"県外の理由","右欄記載不要"))</f>
        <v/>
      </c>
      <c r="I1195" s="26"/>
    </row>
    <row r="1196" spans="1:9" x14ac:dyDescent="0.15">
      <c r="A1196" s="81">
        <v>200</v>
      </c>
      <c r="B1196" s="100" t="s">
        <v>61</v>
      </c>
      <c r="C1196" s="100"/>
      <c r="D1196" s="100"/>
      <c r="E1196" s="101"/>
      <c r="F1196" s="102"/>
      <c r="G1196" s="102"/>
      <c r="H1196" s="84" t="s">
        <v>251</v>
      </c>
      <c r="I1196" s="87"/>
    </row>
    <row r="1197" spans="1:9" x14ac:dyDescent="0.15">
      <c r="A1197" s="82"/>
      <c r="B1197" s="96" t="s">
        <v>60</v>
      </c>
      <c r="C1197" s="96"/>
      <c r="D1197" s="96"/>
      <c r="E1197" s="97"/>
      <c r="F1197" s="98"/>
      <c r="G1197" s="98"/>
      <c r="H1197" s="85"/>
      <c r="I1197" s="88"/>
    </row>
    <row r="1198" spans="1:9" x14ac:dyDescent="0.15">
      <c r="A1198" s="82"/>
      <c r="B1198" s="99" t="s">
        <v>56</v>
      </c>
      <c r="C1198" s="99"/>
      <c r="D1198" s="99"/>
      <c r="E1198" s="18"/>
      <c r="F1198" s="22" t="s">
        <v>70</v>
      </c>
      <c r="G1198" s="23"/>
      <c r="H1198" s="86"/>
      <c r="I1198" s="89"/>
    </row>
    <row r="1199" spans="1:9" x14ac:dyDescent="0.15">
      <c r="A1199" s="82"/>
      <c r="B1199" s="90" t="s">
        <v>46</v>
      </c>
      <c r="C1199" s="93"/>
      <c r="D1199" s="15" t="str">
        <f>IF(OR(C1199=リスト!$B$4,C1199=リスト!$B$5),"企業名等",IF(C1199=リスト!$B$6,"右欄記載不要",""))</f>
        <v/>
      </c>
      <c r="E1199" s="19"/>
      <c r="F1199" s="90" t="s">
        <v>66</v>
      </c>
      <c r="G1199" s="93"/>
      <c r="H1199" s="15" t="str">
        <f>IF(G1199=リスト!$D$4,"企業名等",IF(G1199=リスト!$D$5,"右欄記載不要",""))</f>
        <v/>
      </c>
      <c r="I1199" s="24"/>
    </row>
    <row r="1200" spans="1:9" x14ac:dyDescent="0.15">
      <c r="A1200" s="82"/>
      <c r="B1200" s="91"/>
      <c r="C1200" s="94"/>
      <c r="D1200" s="16" t="str">
        <f>IF(OR(C1199=リスト!$B$4,C1199=リスト!$B$5),"所在地",IF(C1199=リスト!$B$6,"右欄記載不要",""))</f>
        <v/>
      </c>
      <c r="E1200" s="20"/>
      <c r="F1200" s="91"/>
      <c r="G1200" s="94"/>
      <c r="H1200" s="16" t="str">
        <f>IF(G1199=リスト!$D$4,"所在地",IF(G1199=リスト!$D$5,"右欄記載不要",""))</f>
        <v/>
      </c>
      <c r="I1200" s="25"/>
    </row>
    <row r="1201" spans="1:9" x14ac:dyDescent="0.15">
      <c r="A1201" s="83"/>
      <c r="B1201" s="92"/>
      <c r="C1201" s="95"/>
      <c r="D1201" s="17" t="str">
        <f>IF(C1199="","",IF(C1199=リスト!$B$6,"県外の理由","右欄記載不要"))</f>
        <v/>
      </c>
      <c r="E1201" s="21"/>
      <c r="F1201" s="92"/>
      <c r="G1201" s="95"/>
      <c r="H1201" s="17" t="str">
        <f>IF(G1199="","",IF(G1199=リスト!$D$5,"県外の理由","右欄記載不要"))</f>
        <v/>
      </c>
      <c r="I1201" s="26"/>
    </row>
  </sheetData>
  <mergeCells count="2400">
    <mergeCell ref="E14:G14"/>
    <mergeCell ref="B15:D15"/>
    <mergeCell ref="E15:G15"/>
    <mergeCell ref="B16:D16"/>
    <mergeCell ref="B20:D20"/>
    <mergeCell ref="E20:G20"/>
    <mergeCell ref="E56:G56"/>
    <mergeCell ref="B57:D57"/>
    <mergeCell ref="E57:G57"/>
    <mergeCell ref="B58:D58"/>
    <mergeCell ref="B62:D62"/>
    <mergeCell ref="E62:G62"/>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 ref="E99:G99"/>
    <mergeCell ref="B100:D100"/>
    <mergeCell ref="B104:D104"/>
    <mergeCell ref="E104:G104"/>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E164:G164"/>
    <mergeCell ref="B165:D165"/>
    <mergeCell ref="E165:G165"/>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E201:G201"/>
    <mergeCell ref="B202:D202"/>
    <mergeCell ref="B206:D206"/>
    <mergeCell ref="E206:G206"/>
    <mergeCell ref="B207:D207"/>
    <mergeCell ref="E207:G207"/>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E272:G272"/>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E308:G308"/>
    <mergeCell ref="B309:D309"/>
    <mergeCell ref="E309:G309"/>
    <mergeCell ref="B310:D310"/>
    <mergeCell ref="B314:D314"/>
    <mergeCell ref="E314:G314"/>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E351:G351"/>
    <mergeCell ref="B352:D352"/>
    <mergeCell ref="B356:D356"/>
    <mergeCell ref="E356:G356"/>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E416:G416"/>
    <mergeCell ref="B417:D417"/>
    <mergeCell ref="E417:G417"/>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E453:G453"/>
    <mergeCell ref="B454:D454"/>
    <mergeCell ref="B458:D458"/>
    <mergeCell ref="E458:G458"/>
    <mergeCell ref="B459:D459"/>
    <mergeCell ref="E459:G459"/>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E524:G524"/>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E560:G560"/>
    <mergeCell ref="B561:D561"/>
    <mergeCell ref="E561:G561"/>
    <mergeCell ref="B562:D562"/>
    <mergeCell ref="B566:D566"/>
    <mergeCell ref="E566:G566"/>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E603:G603"/>
    <mergeCell ref="B604:D604"/>
    <mergeCell ref="B608:D608"/>
    <mergeCell ref="E608:G608"/>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E668:G668"/>
    <mergeCell ref="B669:D669"/>
    <mergeCell ref="E669:G669"/>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E705:G705"/>
    <mergeCell ref="B706:D706"/>
    <mergeCell ref="B710:D710"/>
    <mergeCell ref="E710:G710"/>
    <mergeCell ref="B711:D711"/>
    <mergeCell ref="E711:G711"/>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E776:G776"/>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E812:G812"/>
    <mergeCell ref="B813:D813"/>
    <mergeCell ref="E813:G813"/>
    <mergeCell ref="B814:D814"/>
    <mergeCell ref="B818:D818"/>
    <mergeCell ref="E818:G818"/>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E855:G855"/>
    <mergeCell ref="B856:D856"/>
    <mergeCell ref="B860:D860"/>
    <mergeCell ref="E860:G860"/>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E920:G920"/>
    <mergeCell ref="B921:D921"/>
    <mergeCell ref="E921:G921"/>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E957:G957"/>
    <mergeCell ref="B958:D958"/>
    <mergeCell ref="B962:D962"/>
    <mergeCell ref="E962:G962"/>
    <mergeCell ref="B963:D963"/>
    <mergeCell ref="E963:G963"/>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E1028:G1028"/>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E1064:G1064"/>
    <mergeCell ref="B1065:D1065"/>
    <mergeCell ref="E1065:G1065"/>
    <mergeCell ref="B1066:D1066"/>
    <mergeCell ref="B1070:D1070"/>
    <mergeCell ref="E1070:G1070"/>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E1107:G1107"/>
    <mergeCell ref="B1108:D1108"/>
    <mergeCell ref="B1112:D1112"/>
    <mergeCell ref="E1112:G1112"/>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B1190:D1190"/>
    <mergeCell ref="E1190:G1190"/>
    <mergeCell ref="B1191:D1191"/>
    <mergeCell ref="E1191:G1191"/>
    <mergeCell ref="B1192:D1192"/>
    <mergeCell ref="B1196:D1196"/>
    <mergeCell ref="E1196:G1196"/>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A20:A25"/>
    <mergeCell ref="H20:H22"/>
    <mergeCell ref="I20:I22"/>
    <mergeCell ref="B23:B25"/>
    <mergeCell ref="C23:C25"/>
    <mergeCell ref="F23:F25"/>
    <mergeCell ref="G23:G25"/>
    <mergeCell ref="A26:A31"/>
    <mergeCell ref="B1174:D1174"/>
    <mergeCell ref="B1178:D1178"/>
    <mergeCell ref="E1178:G1178"/>
    <mergeCell ref="B1179:D1179"/>
    <mergeCell ref="E1179:G1179"/>
    <mergeCell ref="B1180:D1180"/>
    <mergeCell ref="B1184:D1184"/>
    <mergeCell ref="E1184:G1184"/>
    <mergeCell ref="B1185:D1185"/>
    <mergeCell ref="E1185:G1185"/>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B2:D2"/>
    <mergeCell ref="E2:G2"/>
    <mergeCell ref="B3:D3"/>
    <mergeCell ref="E3:G3"/>
    <mergeCell ref="B4:D4"/>
    <mergeCell ref="B8:D8"/>
    <mergeCell ref="E8:G8"/>
    <mergeCell ref="B9:D9"/>
    <mergeCell ref="E9:G9"/>
    <mergeCell ref="B10:D10"/>
    <mergeCell ref="B14:D14"/>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B44:D44"/>
    <mergeCell ref="E44:G44"/>
    <mergeCell ref="B45:D45"/>
    <mergeCell ref="E45:G45"/>
    <mergeCell ref="B46:D46"/>
    <mergeCell ref="B50:D50"/>
    <mergeCell ref="E50:G50"/>
    <mergeCell ref="B51:D51"/>
    <mergeCell ref="E51:G51"/>
    <mergeCell ref="B52:D52"/>
    <mergeCell ref="B56:D56"/>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B82:D82"/>
    <mergeCell ref="B86:D86"/>
    <mergeCell ref="E86:G86"/>
    <mergeCell ref="B87:D87"/>
    <mergeCell ref="E87:G87"/>
    <mergeCell ref="B88:D88"/>
    <mergeCell ref="B92:D92"/>
    <mergeCell ref="E92:G92"/>
    <mergeCell ref="B93:D93"/>
    <mergeCell ref="E93:G93"/>
    <mergeCell ref="B94:D94"/>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B105:D105"/>
    <mergeCell ref="E105:G105"/>
    <mergeCell ref="B106:D106"/>
    <mergeCell ref="B110:D110"/>
    <mergeCell ref="E110:G110"/>
    <mergeCell ref="B111:D111"/>
    <mergeCell ref="E111:G111"/>
    <mergeCell ref="B112:D112"/>
    <mergeCell ref="B98:D98"/>
    <mergeCell ref="E98:G98"/>
    <mergeCell ref="B99:D99"/>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B116:D116"/>
    <mergeCell ref="E116:G116"/>
    <mergeCell ref="B117:D117"/>
    <mergeCell ref="E117:G117"/>
    <mergeCell ref="B118:D118"/>
    <mergeCell ref="B122:D122"/>
    <mergeCell ref="E122:G122"/>
    <mergeCell ref="B123:D123"/>
    <mergeCell ref="E123:G123"/>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B147:D147"/>
    <mergeCell ref="E147:G147"/>
    <mergeCell ref="B148:D148"/>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B152:D152"/>
    <mergeCell ref="E152:G152"/>
    <mergeCell ref="B153:D153"/>
    <mergeCell ref="E153:G153"/>
    <mergeCell ref="B154:D154"/>
    <mergeCell ref="B158:D158"/>
    <mergeCell ref="E158:G158"/>
    <mergeCell ref="B159:D159"/>
    <mergeCell ref="E159:G159"/>
    <mergeCell ref="B160:D160"/>
    <mergeCell ref="B164:D164"/>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B189:D189"/>
    <mergeCell ref="E189:G189"/>
    <mergeCell ref="B190:D190"/>
    <mergeCell ref="B194:D194"/>
    <mergeCell ref="E194:G194"/>
    <mergeCell ref="B195:D195"/>
    <mergeCell ref="E195:G195"/>
    <mergeCell ref="B196:D196"/>
    <mergeCell ref="B200:D200"/>
    <mergeCell ref="E200:G200"/>
    <mergeCell ref="B201:D201"/>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B208:D208"/>
    <mergeCell ref="B212:D212"/>
    <mergeCell ref="E212:G212"/>
    <mergeCell ref="B213:D213"/>
    <mergeCell ref="E213:G213"/>
    <mergeCell ref="B214:D214"/>
    <mergeCell ref="B218:D218"/>
    <mergeCell ref="E218:G218"/>
    <mergeCell ref="B219:D219"/>
    <mergeCell ref="E219:G219"/>
    <mergeCell ref="B220:D220"/>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B224:D224"/>
    <mergeCell ref="E224:G224"/>
    <mergeCell ref="B225:D225"/>
    <mergeCell ref="E225:G225"/>
    <mergeCell ref="B226:D226"/>
    <mergeCell ref="B230:D230"/>
    <mergeCell ref="E230:G230"/>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B250:D250"/>
    <mergeCell ref="B254:D254"/>
    <mergeCell ref="E254:G254"/>
    <mergeCell ref="B255:D255"/>
    <mergeCell ref="E255:G255"/>
    <mergeCell ref="B256:D256"/>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B260:D260"/>
    <mergeCell ref="E260:G260"/>
    <mergeCell ref="B261:D261"/>
    <mergeCell ref="E261:G261"/>
    <mergeCell ref="B262:D262"/>
    <mergeCell ref="B266:D266"/>
    <mergeCell ref="E266:G266"/>
    <mergeCell ref="B267:D267"/>
    <mergeCell ref="E267:G267"/>
    <mergeCell ref="B268:D268"/>
    <mergeCell ref="B272:D272"/>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B292:D292"/>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B296:D296"/>
    <mergeCell ref="E296:G296"/>
    <mergeCell ref="B297:D297"/>
    <mergeCell ref="E297:G297"/>
    <mergeCell ref="B298:D298"/>
    <mergeCell ref="B302:D302"/>
    <mergeCell ref="E302:G302"/>
    <mergeCell ref="B303:D303"/>
    <mergeCell ref="E303:G303"/>
    <mergeCell ref="B304:D304"/>
    <mergeCell ref="B308:D308"/>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B334:D334"/>
    <mergeCell ref="B338:D338"/>
    <mergeCell ref="E338:G338"/>
    <mergeCell ref="B339:D339"/>
    <mergeCell ref="E339:G339"/>
    <mergeCell ref="B340:D340"/>
    <mergeCell ref="B344:D344"/>
    <mergeCell ref="E344:G344"/>
    <mergeCell ref="B345:D345"/>
    <mergeCell ref="E345:G345"/>
    <mergeCell ref="B346:D346"/>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B357:D357"/>
    <mergeCell ref="E357:G357"/>
    <mergeCell ref="B358:D358"/>
    <mergeCell ref="B362:D362"/>
    <mergeCell ref="E362:G362"/>
    <mergeCell ref="B363:D363"/>
    <mergeCell ref="E363:G363"/>
    <mergeCell ref="B364:D364"/>
    <mergeCell ref="B350:D350"/>
    <mergeCell ref="E350:G350"/>
    <mergeCell ref="B351:D351"/>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B368:D368"/>
    <mergeCell ref="E368:G368"/>
    <mergeCell ref="B369:D369"/>
    <mergeCell ref="E369:G369"/>
    <mergeCell ref="B370:D370"/>
    <mergeCell ref="B374:D374"/>
    <mergeCell ref="E374:G374"/>
    <mergeCell ref="B375:D375"/>
    <mergeCell ref="E375:G375"/>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B399:D399"/>
    <mergeCell ref="E399:G399"/>
    <mergeCell ref="B400:D400"/>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B404:D404"/>
    <mergeCell ref="E404:G404"/>
    <mergeCell ref="B405:D405"/>
    <mergeCell ref="E405:G405"/>
    <mergeCell ref="B406:D406"/>
    <mergeCell ref="B410:D410"/>
    <mergeCell ref="E410:G410"/>
    <mergeCell ref="B411:D411"/>
    <mergeCell ref="E411:G411"/>
    <mergeCell ref="B412:D412"/>
    <mergeCell ref="B416:D416"/>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B441:D441"/>
    <mergeCell ref="E441:G441"/>
    <mergeCell ref="B442:D442"/>
    <mergeCell ref="B446:D446"/>
    <mergeCell ref="E446:G446"/>
    <mergeCell ref="B447:D447"/>
    <mergeCell ref="E447:G447"/>
    <mergeCell ref="B448:D448"/>
    <mergeCell ref="B452:D452"/>
    <mergeCell ref="E452:G452"/>
    <mergeCell ref="B453:D453"/>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B460:D460"/>
    <mergeCell ref="B464:D464"/>
    <mergeCell ref="E464:G464"/>
    <mergeCell ref="B465:D465"/>
    <mergeCell ref="E465:G465"/>
    <mergeCell ref="B466:D466"/>
    <mergeCell ref="B470:D470"/>
    <mergeCell ref="E470:G470"/>
    <mergeCell ref="B471:D471"/>
    <mergeCell ref="E471:G471"/>
    <mergeCell ref="B472:D472"/>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B476:D476"/>
    <mergeCell ref="E476:G476"/>
    <mergeCell ref="B477:D477"/>
    <mergeCell ref="E477:G477"/>
    <mergeCell ref="B478:D478"/>
    <mergeCell ref="B482:D482"/>
    <mergeCell ref="E482:G482"/>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B502:D502"/>
    <mergeCell ref="B506:D506"/>
    <mergeCell ref="E506:G506"/>
    <mergeCell ref="B507:D507"/>
    <mergeCell ref="E507:G507"/>
    <mergeCell ref="B508:D508"/>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B512:D512"/>
    <mergeCell ref="E512:G512"/>
    <mergeCell ref="B513:D513"/>
    <mergeCell ref="E513:G513"/>
    <mergeCell ref="B514:D514"/>
    <mergeCell ref="B518:D518"/>
    <mergeCell ref="E518:G518"/>
    <mergeCell ref="B519:D519"/>
    <mergeCell ref="E519:G519"/>
    <mergeCell ref="B520:D520"/>
    <mergeCell ref="B524:D524"/>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B544:D544"/>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B548:D548"/>
    <mergeCell ref="E548:G548"/>
    <mergeCell ref="B549:D549"/>
    <mergeCell ref="E549:G549"/>
    <mergeCell ref="B550:D550"/>
    <mergeCell ref="B554:D554"/>
    <mergeCell ref="E554:G554"/>
    <mergeCell ref="B555:D555"/>
    <mergeCell ref="E555:G555"/>
    <mergeCell ref="B556:D556"/>
    <mergeCell ref="B560:D560"/>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B586:D586"/>
    <mergeCell ref="B590:D590"/>
    <mergeCell ref="E590:G590"/>
    <mergeCell ref="B591:D591"/>
    <mergeCell ref="E591:G591"/>
    <mergeCell ref="B592:D592"/>
    <mergeCell ref="B596:D596"/>
    <mergeCell ref="E596:G596"/>
    <mergeCell ref="B597:D597"/>
    <mergeCell ref="E597:G597"/>
    <mergeCell ref="B598:D598"/>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B609:D609"/>
    <mergeCell ref="E609:G609"/>
    <mergeCell ref="B610:D610"/>
    <mergeCell ref="B614:D614"/>
    <mergeCell ref="E614:G614"/>
    <mergeCell ref="B615:D615"/>
    <mergeCell ref="E615:G615"/>
    <mergeCell ref="B616:D616"/>
    <mergeCell ref="B602:D602"/>
    <mergeCell ref="E602:G602"/>
    <mergeCell ref="B603:D603"/>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B620:D620"/>
    <mergeCell ref="E620:G620"/>
    <mergeCell ref="B621:D621"/>
    <mergeCell ref="E621:G621"/>
    <mergeCell ref="B622:D622"/>
    <mergeCell ref="B626:D626"/>
    <mergeCell ref="E626:G626"/>
    <mergeCell ref="B627:D627"/>
    <mergeCell ref="E627:G627"/>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B651:D651"/>
    <mergeCell ref="E651:G651"/>
    <mergeCell ref="B652:D652"/>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B656:D656"/>
    <mergeCell ref="E656:G656"/>
    <mergeCell ref="B657:D657"/>
    <mergeCell ref="E657:G657"/>
    <mergeCell ref="B658:D658"/>
    <mergeCell ref="B662:D662"/>
    <mergeCell ref="E662:G662"/>
    <mergeCell ref="B663:D663"/>
    <mergeCell ref="E663:G663"/>
    <mergeCell ref="B664:D664"/>
    <mergeCell ref="B668:D668"/>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B693:D693"/>
    <mergeCell ref="E693:G693"/>
    <mergeCell ref="B694:D694"/>
    <mergeCell ref="B698:D698"/>
    <mergeCell ref="E698:G698"/>
    <mergeCell ref="B699:D699"/>
    <mergeCell ref="E699:G699"/>
    <mergeCell ref="B700:D700"/>
    <mergeCell ref="B704:D704"/>
    <mergeCell ref="E704:G704"/>
    <mergeCell ref="B705:D705"/>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B712:D712"/>
    <mergeCell ref="B716:D716"/>
    <mergeCell ref="E716:G716"/>
    <mergeCell ref="B717:D717"/>
    <mergeCell ref="E717:G717"/>
    <mergeCell ref="B718:D718"/>
    <mergeCell ref="B722:D722"/>
    <mergeCell ref="E722:G722"/>
    <mergeCell ref="B723:D723"/>
    <mergeCell ref="E723:G723"/>
    <mergeCell ref="B724:D724"/>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B728:D728"/>
    <mergeCell ref="E728:G728"/>
    <mergeCell ref="B729:D729"/>
    <mergeCell ref="E729:G729"/>
    <mergeCell ref="B730:D730"/>
    <mergeCell ref="B734:D734"/>
    <mergeCell ref="E734:G734"/>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B754:D754"/>
    <mergeCell ref="B758:D758"/>
    <mergeCell ref="E758:G758"/>
    <mergeCell ref="B759:D759"/>
    <mergeCell ref="E759:G759"/>
    <mergeCell ref="B760:D760"/>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B764:D764"/>
    <mergeCell ref="E764:G764"/>
    <mergeCell ref="B765:D765"/>
    <mergeCell ref="E765:G765"/>
    <mergeCell ref="B766:D766"/>
    <mergeCell ref="B770:D770"/>
    <mergeCell ref="E770:G770"/>
    <mergeCell ref="B771:D771"/>
    <mergeCell ref="E771:G771"/>
    <mergeCell ref="B772:D772"/>
    <mergeCell ref="B776:D776"/>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B796:D796"/>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B800:D800"/>
    <mergeCell ref="E800:G800"/>
    <mergeCell ref="B801:D801"/>
    <mergeCell ref="E801:G801"/>
    <mergeCell ref="B802:D802"/>
    <mergeCell ref="B806:D806"/>
    <mergeCell ref="E806:G806"/>
    <mergeCell ref="B807:D807"/>
    <mergeCell ref="E807:G807"/>
    <mergeCell ref="B808:D808"/>
    <mergeCell ref="B812:D812"/>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B838:D838"/>
    <mergeCell ref="B842:D842"/>
    <mergeCell ref="E842:G842"/>
    <mergeCell ref="B843:D843"/>
    <mergeCell ref="E843:G843"/>
    <mergeCell ref="B844:D844"/>
    <mergeCell ref="B848:D848"/>
    <mergeCell ref="E848:G848"/>
    <mergeCell ref="B849:D849"/>
    <mergeCell ref="E849:G849"/>
    <mergeCell ref="B850:D850"/>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B861:D861"/>
    <mergeCell ref="E861:G861"/>
    <mergeCell ref="B862:D862"/>
    <mergeCell ref="B866:D866"/>
    <mergeCell ref="E866:G866"/>
    <mergeCell ref="B867:D867"/>
    <mergeCell ref="E867:G867"/>
    <mergeCell ref="B868:D868"/>
    <mergeCell ref="B854:D854"/>
    <mergeCell ref="E854:G854"/>
    <mergeCell ref="B855:D855"/>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B872:D872"/>
    <mergeCell ref="E872:G872"/>
    <mergeCell ref="B873:D873"/>
    <mergeCell ref="E873:G873"/>
    <mergeCell ref="B874:D874"/>
    <mergeCell ref="B878:D878"/>
    <mergeCell ref="E878:G878"/>
    <mergeCell ref="B879:D879"/>
    <mergeCell ref="E879:G879"/>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B903:D903"/>
    <mergeCell ref="E903:G903"/>
    <mergeCell ref="B904:D904"/>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B908:D908"/>
    <mergeCell ref="E908:G908"/>
    <mergeCell ref="B909:D909"/>
    <mergeCell ref="E909:G909"/>
    <mergeCell ref="B910:D910"/>
    <mergeCell ref="B914:D914"/>
    <mergeCell ref="E914:G914"/>
    <mergeCell ref="B915:D915"/>
    <mergeCell ref="E915:G915"/>
    <mergeCell ref="B916:D916"/>
    <mergeCell ref="B920:D920"/>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B945:D945"/>
    <mergeCell ref="E945:G945"/>
    <mergeCell ref="B946:D946"/>
    <mergeCell ref="B950:D950"/>
    <mergeCell ref="E950:G950"/>
    <mergeCell ref="B951:D951"/>
    <mergeCell ref="E951:G951"/>
    <mergeCell ref="B952:D952"/>
    <mergeCell ref="B956:D956"/>
    <mergeCell ref="E956:G956"/>
    <mergeCell ref="B957:D957"/>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B964:D964"/>
    <mergeCell ref="B968:D968"/>
    <mergeCell ref="E968:G968"/>
    <mergeCell ref="B969:D969"/>
    <mergeCell ref="E969:G969"/>
    <mergeCell ref="B970:D970"/>
    <mergeCell ref="B974:D974"/>
    <mergeCell ref="E974:G974"/>
    <mergeCell ref="B975:D975"/>
    <mergeCell ref="E975:G975"/>
    <mergeCell ref="B976:D976"/>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B980:D980"/>
    <mergeCell ref="E980:G980"/>
    <mergeCell ref="B981:D981"/>
    <mergeCell ref="E981:G981"/>
    <mergeCell ref="B982:D982"/>
    <mergeCell ref="B986:D986"/>
    <mergeCell ref="E986:G986"/>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B1006:D1006"/>
    <mergeCell ref="B1010:D1010"/>
    <mergeCell ref="E1010:G1010"/>
    <mergeCell ref="B1011:D1011"/>
    <mergeCell ref="E1011:G1011"/>
    <mergeCell ref="B1012:D1012"/>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B1016:D1016"/>
    <mergeCell ref="E1016:G1016"/>
    <mergeCell ref="B1017:D1017"/>
    <mergeCell ref="E1017:G1017"/>
    <mergeCell ref="B1018:D1018"/>
    <mergeCell ref="B1022:D1022"/>
    <mergeCell ref="E1022:G1022"/>
    <mergeCell ref="B1023:D1023"/>
    <mergeCell ref="E1023:G1023"/>
    <mergeCell ref="B1024:D1024"/>
    <mergeCell ref="B1028:D1028"/>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B1048:D1048"/>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B1052:D1052"/>
    <mergeCell ref="E1052:G1052"/>
    <mergeCell ref="B1053:D1053"/>
    <mergeCell ref="E1053:G1053"/>
    <mergeCell ref="B1054:D1054"/>
    <mergeCell ref="B1058:D1058"/>
    <mergeCell ref="E1058:G1058"/>
    <mergeCell ref="B1059:D1059"/>
    <mergeCell ref="E1059:G1059"/>
    <mergeCell ref="B1060:D1060"/>
    <mergeCell ref="B1064:D1064"/>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B1090:D1090"/>
    <mergeCell ref="B1094:D1094"/>
    <mergeCell ref="E1094:G1094"/>
    <mergeCell ref="B1095:D1095"/>
    <mergeCell ref="E1095:G1095"/>
    <mergeCell ref="B1096:D1096"/>
    <mergeCell ref="B1100:D1100"/>
    <mergeCell ref="E1100:G1100"/>
    <mergeCell ref="B1101:D1101"/>
    <mergeCell ref="E1101:G1101"/>
    <mergeCell ref="B1102:D1102"/>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B1113:D1113"/>
    <mergeCell ref="E1113:G1113"/>
    <mergeCell ref="B1114:D1114"/>
    <mergeCell ref="B1118:D1118"/>
    <mergeCell ref="E1118:G1118"/>
    <mergeCell ref="B1119:D1119"/>
    <mergeCell ref="E1119:G1119"/>
    <mergeCell ref="B1120:D1120"/>
    <mergeCell ref="B1106:D1106"/>
    <mergeCell ref="E1106:G1106"/>
    <mergeCell ref="B1107:D1107"/>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B1124:D1124"/>
    <mergeCell ref="E1124:G1124"/>
    <mergeCell ref="B1125:D1125"/>
    <mergeCell ref="E1125:G1125"/>
    <mergeCell ref="B1126:D1126"/>
    <mergeCell ref="B1130:D1130"/>
    <mergeCell ref="E1130:G1130"/>
    <mergeCell ref="B1131:D1131"/>
    <mergeCell ref="E1131:G1131"/>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E1149:G1149"/>
    <mergeCell ref="B1150:D1150"/>
    <mergeCell ref="B1154:D1154"/>
    <mergeCell ref="E1154:G1154"/>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96:A1201"/>
    <mergeCell ref="H1196:H1198"/>
    <mergeCell ref="I1196:I1198"/>
    <mergeCell ref="B1199:B1201"/>
    <mergeCell ref="C1199:C1201"/>
    <mergeCell ref="F1199:F1201"/>
    <mergeCell ref="G1199:G1201"/>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B1197:D1197"/>
    <mergeCell ref="E1197:G1197"/>
    <mergeCell ref="B1198:D1198"/>
    <mergeCell ref="B1186:D1186"/>
  </mergeCells>
  <phoneticPr fontId="4"/>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E67 E79 E91 E103 E115 E127 E139 E151 E163 E175 E187 E199 E211 E223 E235 E247 E259 E271 E283 E295 E307 E319 E331 E343 E355 E367 E379 E391 E403 E415 E427 E439 E451 E463 E475 E487 E499 E511 E523 E535 E547 E559 E571 E583 E595 E25 E37 E49 E61 E73 E85 E97 E109 E121 E133 E145 E157 E169 E181 E193 E205 E217 E229 E241 E253 E265 E277 E289 E301 E313 E325 E337 E349 E361 E373 E385 E397 E409 E421 E433 E445 E457 E469 E481 E493 E505 E517 E529 E541 E553 E565 E577 E589 E601 E607 E613 E619 E625 E631 E637 E643 E649 E655 E661 E667 E673 E679 E685 E691 E697 E703 E709 E715 E721 E727 E733 E739 E745 E751 E757 E763 E769 E775 E781 E787 E793 E799 E805 E811 E817 E823 E829 E835 E841 E847 E853 E859 E865 E871 E877 E883 E889 E895 E901 E907 E913 E919 E925 E931 E937 E943 E949 E955 E961 E967 E973 E979 E985 E991 E997 E1003 E1009 E1015 E1021 E1027 E1033 E1039 E1045 E1051 E1057 E1063 E1069 E1075 E1081 E1087 E1093 E1099 E1105 E1111 E1117 E1123 E1129 E1135 E1141 E1147 E1153 E1159 E1165 E1171 E1177 E1183 E1189 E1195 E1201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view="pageBreakPreview" zoomScaleNormal="130" zoomScaleSheetLayoutView="100" workbookViewId="0">
      <selection activeCell="C21" sqref="C21:E21"/>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65</v>
      </c>
    </row>
    <row r="2" spans="1:10" x14ac:dyDescent="0.15">
      <c r="A2" s="103">
        <v>1</v>
      </c>
      <c r="B2" s="27" t="s">
        <v>73</v>
      </c>
      <c r="C2" s="132" t="s">
        <v>30</v>
      </c>
      <c r="D2" s="132"/>
      <c r="E2" s="132"/>
      <c r="F2" s="114"/>
      <c r="G2" s="114"/>
      <c r="H2" s="114"/>
      <c r="I2" s="114"/>
      <c r="J2" s="114"/>
    </row>
    <row r="3" spans="1:10" x14ac:dyDescent="0.15">
      <c r="A3" s="103"/>
      <c r="B3" s="104"/>
      <c r="C3" s="96" t="s">
        <v>74</v>
      </c>
      <c r="D3" s="96"/>
      <c r="E3" s="96"/>
      <c r="F3" s="118"/>
      <c r="G3" s="118"/>
      <c r="H3" s="118"/>
      <c r="I3" s="118"/>
      <c r="J3" s="118"/>
    </row>
    <row r="4" spans="1:10" x14ac:dyDescent="0.15">
      <c r="A4" s="103"/>
      <c r="B4" s="104"/>
      <c r="C4" s="99" t="s">
        <v>56</v>
      </c>
      <c r="D4" s="99"/>
      <c r="E4" s="99"/>
      <c r="F4" s="122"/>
      <c r="G4" s="123"/>
      <c r="H4" s="123"/>
      <c r="I4" s="123"/>
      <c r="J4" s="33" t="s">
        <v>76</v>
      </c>
    </row>
    <row r="5" spans="1:10" x14ac:dyDescent="0.15">
      <c r="A5" s="103"/>
      <c r="B5" s="104"/>
      <c r="C5" s="105" t="s">
        <v>46</v>
      </c>
      <c r="D5" s="108"/>
      <c r="E5" s="28" t="str">
        <f>IF(OR(D5=リスト!$B$4,D5=リスト!$B$5),"企業名等",IF(D5=リスト!$B$6,"右欄記載不要",""))</f>
        <v/>
      </c>
      <c r="F5" s="124"/>
      <c r="G5" s="124"/>
      <c r="H5" s="124"/>
      <c r="I5" s="124"/>
      <c r="J5" s="125"/>
    </row>
    <row r="6" spans="1:10" x14ac:dyDescent="0.15">
      <c r="A6" s="103"/>
      <c r="B6" s="104"/>
      <c r="C6" s="106"/>
      <c r="D6" s="109"/>
      <c r="E6" s="29" t="str">
        <f>IF(OR(D5=リスト!$B$4,D5=リスト!$B$5),"所在地",IF(D5=リスト!$B$6,"右欄記載不要",""))</f>
        <v/>
      </c>
      <c r="F6" s="126"/>
      <c r="G6" s="126"/>
      <c r="H6" s="126"/>
      <c r="I6" s="126"/>
      <c r="J6" s="127"/>
    </row>
    <row r="7" spans="1:10" x14ac:dyDescent="0.15">
      <c r="A7" s="103"/>
      <c r="B7" s="104"/>
      <c r="C7" s="107"/>
      <c r="D7" s="110"/>
      <c r="E7" s="30" t="str">
        <f>IF(D5="","",IF(D5=リスト!$B$6,"県外の理由","右欄記載不要"))</f>
        <v/>
      </c>
      <c r="F7" s="130"/>
      <c r="G7" s="130"/>
      <c r="H7" s="130"/>
      <c r="I7" s="130"/>
      <c r="J7" s="131"/>
    </row>
    <row r="8" spans="1:10" x14ac:dyDescent="0.15">
      <c r="A8" s="103">
        <v>2</v>
      </c>
      <c r="B8" s="27" t="s">
        <v>73</v>
      </c>
      <c r="C8" s="111" t="s">
        <v>30</v>
      </c>
      <c r="D8" s="112"/>
      <c r="E8" s="113"/>
      <c r="F8" s="114"/>
      <c r="G8" s="114"/>
      <c r="H8" s="114"/>
      <c r="I8" s="114"/>
      <c r="J8" s="114"/>
    </row>
    <row r="9" spans="1:10" x14ac:dyDescent="0.15">
      <c r="A9" s="103"/>
      <c r="B9" s="104"/>
      <c r="C9" s="115" t="s">
        <v>74</v>
      </c>
      <c r="D9" s="116"/>
      <c r="E9" s="117"/>
      <c r="F9" s="118"/>
      <c r="G9" s="118"/>
      <c r="H9" s="118"/>
      <c r="I9" s="118"/>
      <c r="J9" s="118"/>
    </row>
    <row r="10" spans="1:10" x14ac:dyDescent="0.15">
      <c r="A10" s="103"/>
      <c r="B10" s="104"/>
      <c r="C10" s="119" t="s">
        <v>56</v>
      </c>
      <c r="D10" s="120"/>
      <c r="E10" s="121"/>
      <c r="F10" s="122"/>
      <c r="G10" s="123"/>
      <c r="H10" s="123"/>
      <c r="I10" s="123"/>
      <c r="J10" s="33" t="s">
        <v>76</v>
      </c>
    </row>
    <row r="11" spans="1:10" ht="13.5" customHeight="1" x14ac:dyDescent="0.15">
      <c r="A11" s="103"/>
      <c r="B11" s="104"/>
      <c r="C11" s="105" t="s">
        <v>46</v>
      </c>
      <c r="D11" s="108"/>
      <c r="E11" s="28" t="str">
        <f>IF(OR(D11=リスト!$B$4,D11=リスト!$B$5),"企業名等",IF(D11=リスト!$B$6,"右欄記載不要",""))</f>
        <v/>
      </c>
      <c r="F11" s="124"/>
      <c r="G11" s="124"/>
      <c r="H11" s="124"/>
      <c r="I11" s="124"/>
      <c r="J11" s="125"/>
    </row>
    <row r="12" spans="1:10" x14ac:dyDescent="0.15">
      <c r="A12" s="103"/>
      <c r="B12" s="104"/>
      <c r="C12" s="106"/>
      <c r="D12" s="109"/>
      <c r="E12" s="29" t="str">
        <f>IF(OR(D11=リスト!$B$4,D11=リスト!$B$5),"所在地",IF(D11=リスト!$B$6,"右欄記載不要",""))</f>
        <v/>
      </c>
      <c r="F12" s="126"/>
      <c r="G12" s="126"/>
      <c r="H12" s="126"/>
      <c r="I12" s="126"/>
      <c r="J12" s="127"/>
    </row>
    <row r="13" spans="1:10" x14ac:dyDescent="0.15">
      <c r="A13" s="103"/>
      <c r="B13" s="104"/>
      <c r="C13" s="107"/>
      <c r="D13" s="110"/>
      <c r="E13" s="30" t="str">
        <f>IF(D11="","",IF(D11=リスト!$B$6,"県外の理由","右欄記載不要"))</f>
        <v/>
      </c>
      <c r="F13" s="130"/>
      <c r="G13" s="130"/>
      <c r="H13" s="130"/>
      <c r="I13" s="130"/>
      <c r="J13" s="131"/>
    </row>
    <row r="14" spans="1:10" x14ac:dyDescent="0.15">
      <c r="A14" s="103">
        <v>3</v>
      </c>
      <c r="B14" s="27" t="s">
        <v>73</v>
      </c>
      <c r="C14" s="111" t="s">
        <v>30</v>
      </c>
      <c r="D14" s="112"/>
      <c r="E14" s="113"/>
      <c r="F14" s="114"/>
      <c r="G14" s="114"/>
      <c r="H14" s="114"/>
      <c r="I14" s="114"/>
      <c r="J14" s="114"/>
    </row>
    <row r="15" spans="1:10" x14ac:dyDescent="0.15">
      <c r="A15" s="103"/>
      <c r="B15" s="104"/>
      <c r="C15" s="115" t="s">
        <v>74</v>
      </c>
      <c r="D15" s="116"/>
      <c r="E15" s="117"/>
      <c r="F15" s="118"/>
      <c r="G15" s="118"/>
      <c r="H15" s="118"/>
      <c r="I15" s="118"/>
      <c r="J15" s="118"/>
    </row>
    <row r="16" spans="1:10" x14ac:dyDescent="0.15">
      <c r="A16" s="103"/>
      <c r="B16" s="104"/>
      <c r="C16" s="119" t="s">
        <v>56</v>
      </c>
      <c r="D16" s="120"/>
      <c r="E16" s="121"/>
      <c r="F16" s="122"/>
      <c r="G16" s="123"/>
      <c r="H16" s="123"/>
      <c r="I16" s="123"/>
      <c r="J16" s="33" t="s">
        <v>76</v>
      </c>
    </row>
    <row r="17" spans="1:10" ht="13.5" customHeight="1" x14ac:dyDescent="0.15">
      <c r="A17" s="103"/>
      <c r="B17" s="104"/>
      <c r="C17" s="105" t="s">
        <v>46</v>
      </c>
      <c r="D17" s="108"/>
      <c r="E17" s="28" t="str">
        <f>IF(OR(D17=リスト!$B$4,D17=リスト!$B$5),"企業名等",IF(D17=リスト!$B$6,"右欄記載不要",""))</f>
        <v/>
      </c>
      <c r="F17" s="124"/>
      <c r="G17" s="124"/>
      <c r="H17" s="124"/>
      <c r="I17" s="124"/>
      <c r="J17" s="125"/>
    </row>
    <row r="18" spans="1:10" x14ac:dyDescent="0.15">
      <c r="A18" s="103"/>
      <c r="B18" s="104"/>
      <c r="C18" s="106"/>
      <c r="D18" s="109"/>
      <c r="E18" s="29" t="str">
        <f>IF(OR(D17=リスト!$B$4,D17=リスト!$B$5),"所在地",IF(D17=リスト!$B$6,"右欄記載不要",""))</f>
        <v/>
      </c>
      <c r="F18" s="126"/>
      <c r="G18" s="126"/>
      <c r="H18" s="126"/>
      <c r="I18" s="126"/>
      <c r="J18" s="127"/>
    </row>
    <row r="19" spans="1:10" x14ac:dyDescent="0.15">
      <c r="A19" s="103"/>
      <c r="B19" s="104"/>
      <c r="C19" s="107"/>
      <c r="D19" s="110"/>
      <c r="E19" s="30" t="str">
        <f>IF(D17="","",IF(D17=リスト!$B$6,"県外の理由","右欄記載不要"))</f>
        <v/>
      </c>
      <c r="F19" s="130"/>
      <c r="G19" s="130"/>
      <c r="H19" s="130"/>
      <c r="I19" s="130"/>
      <c r="J19" s="131"/>
    </row>
    <row r="20" spans="1:10" x14ac:dyDescent="0.15">
      <c r="A20" s="103">
        <v>4</v>
      </c>
      <c r="B20" s="27" t="s">
        <v>73</v>
      </c>
      <c r="C20" s="111" t="s">
        <v>30</v>
      </c>
      <c r="D20" s="112"/>
      <c r="E20" s="113"/>
      <c r="F20" s="114"/>
      <c r="G20" s="114"/>
      <c r="H20" s="114"/>
      <c r="I20" s="114"/>
      <c r="J20" s="114"/>
    </row>
    <row r="21" spans="1:10" x14ac:dyDescent="0.15">
      <c r="A21" s="103"/>
      <c r="B21" s="104"/>
      <c r="C21" s="115" t="s">
        <v>74</v>
      </c>
      <c r="D21" s="116"/>
      <c r="E21" s="117"/>
      <c r="F21" s="118"/>
      <c r="G21" s="118"/>
      <c r="H21" s="118"/>
      <c r="I21" s="118"/>
      <c r="J21" s="118"/>
    </row>
    <row r="22" spans="1:10" x14ac:dyDescent="0.15">
      <c r="A22" s="103"/>
      <c r="B22" s="104"/>
      <c r="C22" s="119" t="s">
        <v>56</v>
      </c>
      <c r="D22" s="120"/>
      <c r="E22" s="121"/>
      <c r="F22" s="122"/>
      <c r="G22" s="123"/>
      <c r="H22" s="123"/>
      <c r="I22" s="123"/>
      <c r="J22" s="33" t="s">
        <v>76</v>
      </c>
    </row>
    <row r="23" spans="1:10" ht="13.5" customHeight="1" x14ac:dyDescent="0.15">
      <c r="A23" s="103"/>
      <c r="B23" s="104"/>
      <c r="C23" s="105" t="s">
        <v>46</v>
      </c>
      <c r="D23" s="108"/>
      <c r="E23" s="28" t="str">
        <f>IF(OR(D23=リスト!$B$4,D23=リスト!$B$5),"企業名等",IF(D23=リスト!$B$6,"右欄記載不要",""))</f>
        <v/>
      </c>
      <c r="F23" s="124"/>
      <c r="G23" s="124"/>
      <c r="H23" s="124"/>
      <c r="I23" s="124"/>
      <c r="J23" s="125"/>
    </row>
    <row r="24" spans="1:10" x14ac:dyDescent="0.15">
      <c r="A24" s="103"/>
      <c r="B24" s="104"/>
      <c r="C24" s="106"/>
      <c r="D24" s="109"/>
      <c r="E24" s="29" t="str">
        <f>IF(OR(D23=リスト!$B$4,D23=リスト!$B$5),"所在地",IF(D23=リスト!$B$6,"右欄記載不要",""))</f>
        <v/>
      </c>
      <c r="F24" s="126"/>
      <c r="G24" s="126"/>
      <c r="H24" s="126"/>
      <c r="I24" s="126"/>
      <c r="J24" s="127"/>
    </row>
    <row r="25" spans="1:10" x14ac:dyDescent="0.15">
      <c r="A25" s="103"/>
      <c r="B25" s="104"/>
      <c r="C25" s="107"/>
      <c r="D25" s="110"/>
      <c r="E25" s="30" t="str">
        <f>IF(D23="","",IF(D23=リスト!$B$6,"県外の理由","右欄記載不要"))</f>
        <v/>
      </c>
      <c r="F25" s="130"/>
      <c r="G25" s="130"/>
      <c r="H25" s="130"/>
      <c r="I25" s="130"/>
      <c r="J25" s="131"/>
    </row>
    <row r="26" spans="1:10" x14ac:dyDescent="0.15">
      <c r="A26" s="103">
        <v>5</v>
      </c>
      <c r="B26" s="27" t="s">
        <v>73</v>
      </c>
      <c r="C26" s="111" t="s">
        <v>30</v>
      </c>
      <c r="D26" s="112"/>
      <c r="E26" s="113"/>
      <c r="F26" s="114"/>
      <c r="G26" s="114"/>
      <c r="H26" s="114"/>
      <c r="I26" s="114"/>
      <c r="J26" s="114"/>
    </row>
    <row r="27" spans="1:10" x14ac:dyDescent="0.15">
      <c r="A27" s="103"/>
      <c r="B27" s="104"/>
      <c r="C27" s="115" t="s">
        <v>74</v>
      </c>
      <c r="D27" s="116"/>
      <c r="E27" s="117"/>
      <c r="F27" s="118"/>
      <c r="G27" s="118"/>
      <c r="H27" s="118"/>
      <c r="I27" s="118"/>
      <c r="J27" s="118"/>
    </row>
    <row r="28" spans="1:10" x14ac:dyDescent="0.15">
      <c r="A28" s="103"/>
      <c r="B28" s="104"/>
      <c r="C28" s="119" t="s">
        <v>56</v>
      </c>
      <c r="D28" s="120"/>
      <c r="E28" s="121"/>
      <c r="F28" s="122"/>
      <c r="G28" s="123"/>
      <c r="H28" s="123"/>
      <c r="I28" s="123"/>
      <c r="J28" s="33" t="s">
        <v>76</v>
      </c>
    </row>
    <row r="29" spans="1:10" ht="13.5" customHeight="1" x14ac:dyDescent="0.15">
      <c r="A29" s="103"/>
      <c r="B29" s="104"/>
      <c r="C29" s="105" t="s">
        <v>46</v>
      </c>
      <c r="D29" s="108"/>
      <c r="E29" s="28" t="str">
        <f>IF(OR(D29=リスト!$B$4,D29=リスト!$B$5),"企業名等",IF(D29=リスト!$B$6,"右欄記載不要",""))</f>
        <v/>
      </c>
      <c r="F29" s="124"/>
      <c r="G29" s="124"/>
      <c r="H29" s="124"/>
      <c r="I29" s="124"/>
      <c r="J29" s="125"/>
    </row>
    <row r="30" spans="1:10" x14ac:dyDescent="0.15">
      <c r="A30" s="103"/>
      <c r="B30" s="104"/>
      <c r="C30" s="106"/>
      <c r="D30" s="109"/>
      <c r="E30" s="29" t="str">
        <f>IF(OR(D29=リスト!$B$4,D29=リスト!$B$5),"所在地",IF(D29=リスト!$B$6,"右欄記載不要",""))</f>
        <v/>
      </c>
      <c r="F30" s="126"/>
      <c r="G30" s="126"/>
      <c r="H30" s="126"/>
      <c r="I30" s="126"/>
      <c r="J30" s="127"/>
    </row>
    <row r="31" spans="1:10" x14ac:dyDescent="0.15">
      <c r="A31" s="103"/>
      <c r="B31" s="104"/>
      <c r="C31" s="107"/>
      <c r="D31" s="110"/>
      <c r="E31" s="30" t="str">
        <f>IF(D29="","",IF(D29=リスト!$B$6,"県外の理由","右欄記載不要"))</f>
        <v/>
      </c>
      <c r="F31" s="130"/>
      <c r="G31" s="130"/>
      <c r="H31" s="130"/>
      <c r="I31" s="130"/>
      <c r="J31" s="131"/>
    </row>
    <row r="32" spans="1:10" x14ac:dyDescent="0.15">
      <c r="A32" s="103">
        <v>6</v>
      </c>
      <c r="B32" s="27" t="s">
        <v>73</v>
      </c>
      <c r="C32" s="111" t="s">
        <v>30</v>
      </c>
      <c r="D32" s="112"/>
      <c r="E32" s="113"/>
      <c r="F32" s="114"/>
      <c r="G32" s="114"/>
      <c r="H32" s="114"/>
      <c r="I32" s="114"/>
      <c r="J32" s="114"/>
    </row>
    <row r="33" spans="1:10" x14ac:dyDescent="0.15">
      <c r="A33" s="103"/>
      <c r="B33" s="104"/>
      <c r="C33" s="115" t="s">
        <v>74</v>
      </c>
      <c r="D33" s="116"/>
      <c r="E33" s="117"/>
      <c r="F33" s="118"/>
      <c r="G33" s="118"/>
      <c r="H33" s="118"/>
      <c r="I33" s="118"/>
      <c r="J33" s="118"/>
    </row>
    <row r="34" spans="1:10" x14ac:dyDescent="0.15">
      <c r="A34" s="103"/>
      <c r="B34" s="104"/>
      <c r="C34" s="119" t="s">
        <v>56</v>
      </c>
      <c r="D34" s="120"/>
      <c r="E34" s="121"/>
      <c r="F34" s="122"/>
      <c r="G34" s="123"/>
      <c r="H34" s="123"/>
      <c r="I34" s="123"/>
      <c r="J34" s="33" t="s">
        <v>76</v>
      </c>
    </row>
    <row r="35" spans="1:10" ht="13.5" customHeight="1" x14ac:dyDescent="0.15">
      <c r="A35" s="103"/>
      <c r="B35" s="104"/>
      <c r="C35" s="105" t="s">
        <v>46</v>
      </c>
      <c r="D35" s="108"/>
      <c r="E35" s="28" t="str">
        <f>IF(OR(D35=リスト!$B$4,D35=リスト!$B$5),"企業名等",IF(D35=リスト!$B$6,"右欄記載不要",""))</f>
        <v/>
      </c>
      <c r="F35" s="124"/>
      <c r="G35" s="124"/>
      <c r="H35" s="124"/>
      <c r="I35" s="124"/>
      <c r="J35" s="125"/>
    </row>
    <row r="36" spans="1:10" x14ac:dyDescent="0.15">
      <c r="A36" s="103"/>
      <c r="B36" s="104"/>
      <c r="C36" s="106"/>
      <c r="D36" s="109"/>
      <c r="E36" s="29" t="str">
        <f>IF(OR(D35=リスト!$B$4,D35=リスト!$B$5),"所在地",IF(D35=リスト!$B$6,"右欄記載不要",""))</f>
        <v/>
      </c>
      <c r="F36" s="126"/>
      <c r="G36" s="126"/>
      <c r="H36" s="126"/>
      <c r="I36" s="126"/>
      <c r="J36" s="127"/>
    </row>
    <row r="37" spans="1:10" x14ac:dyDescent="0.15">
      <c r="A37" s="103"/>
      <c r="B37" s="104"/>
      <c r="C37" s="107"/>
      <c r="D37" s="110"/>
      <c r="E37" s="30" t="str">
        <f>IF(D35="","",IF(D35=リスト!$B$6,"県外の理由","右欄記載不要"))</f>
        <v/>
      </c>
      <c r="F37" s="130"/>
      <c r="G37" s="130"/>
      <c r="H37" s="130"/>
      <c r="I37" s="130"/>
      <c r="J37" s="131"/>
    </row>
    <row r="38" spans="1:10" x14ac:dyDescent="0.15">
      <c r="A38" s="103">
        <v>7</v>
      </c>
      <c r="B38" s="27" t="s">
        <v>73</v>
      </c>
      <c r="C38" s="111" t="s">
        <v>30</v>
      </c>
      <c r="D38" s="112"/>
      <c r="E38" s="113"/>
      <c r="F38" s="114"/>
      <c r="G38" s="114"/>
      <c r="H38" s="114"/>
      <c r="I38" s="114"/>
      <c r="J38" s="114"/>
    </row>
    <row r="39" spans="1:10" x14ac:dyDescent="0.15">
      <c r="A39" s="103"/>
      <c r="B39" s="104"/>
      <c r="C39" s="115" t="s">
        <v>74</v>
      </c>
      <c r="D39" s="116"/>
      <c r="E39" s="117"/>
      <c r="F39" s="118"/>
      <c r="G39" s="118"/>
      <c r="H39" s="118"/>
      <c r="I39" s="118"/>
      <c r="J39" s="118"/>
    </row>
    <row r="40" spans="1:10" x14ac:dyDescent="0.15">
      <c r="A40" s="103"/>
      <c r="B40" s="104"/>
      <c r="C40" s="119" t="s">
        <v>56</v>
      </c>
      <c r="D40" s="120"/>
      <c r="E40" s="121"/>
      <c r="F40" s="122"/>
      <c r="G40" s="123"/>
      <c r="H40" s="123"/>
      <c r="I40" s="123"/>
      <c r="J40" s="33" t="s">
        <v>76</v>
      </c>
    </row>
    <row r="41" spans="1:10" ht="13.5" customHeight="1" x14ac:dyDescent="0.15">
      <c r="A41" s="103"/>
      <c r="B41" s="104"/>
      <c r="C41" s="105" t="s">
        <v>46</v>
      </c>
      <c r="D41" s="108"/>
      <c r="E41" s="28" t="str">
        <f>IF(OR(D41=リスト!$B$4,D41=リスト!$B$5),"企業名等",IF(D41=リスト!$B$6,"右欄記載不要",""))</f>
        <v/>
      </c>
      <c r="F41" s="124"/>
      <c r="G41" s="124"/>
      <c r="H41" s="124"/>
      <c r="I41" s="124"/>
      <c r="J41" s="125"/>
    </row>
    <row r="42" spans="1:10" x14ac:dyDescent="0.15">
      <c r="A42" s="103"/>
      <c r="B42" s="104"/>
      <c r="C42" s="106"/>
      <c r="D42" s="109"/>
      <c r="E42" s="29" t="str">
        <f>IF(OR(D41=リスト!$B$4,D41=リスト!$B$5),"所在地",IF(D41=リスト!$B$6,"右欄記載不要",""))</f>
        <v/>
      </c>
      <c r="F42" s="126"/>
      <c r="G42" s="126"/>
      <c r="H42" s="126"/>
      <c r="I42" s="126"/>
      <c r="J42" s="127"/>
    </row>
    <row r="43" spans="1:10" x14ac:dyDescent="0.15">
      <c r="A43" s="103"/>
      <c r="B43" s="104"/>
      <c r="C43" s="107"/>
      <c r="D43" s="110"/>
      <c r="E43" s="30" t="str">
        <f>IF(D41="","",IF(D41=リスト!$B$6,"県外の理由","右欄記載不要"))</f>
        <v/>
      </c>
      <c r="F43" s="130"/>
      <c r="G43" s="130"/>
      <c r="H43" s="130"/>
      <c r="I43" s="130"/>
      <c r="J43" s="131"/>
    </row>
    <row r="44" spans="1:10" x14ac:dyDescent="0.15">
      <c r="A44" s="103">
        <v>8</v>
      </c>
      <c r="B44" s="27" t="s">
        <v>73</v>
      </c>
      <c r="C44" s="111" t="s">
        <v>30</v>
      </c>
      <c r="D44" s="112"/>
      <c r="E44" s="113"/>
      <c r="F44" s="114"/>
      <c r="G44" s="114"/>
      <c r="H44" s="114"/>
      <c r="I44" s="114"/>
      <c r="J44" s="114"/>
    </row>
    <row r="45" spans="1:10" x14ac:dyDescent="0.15">
      <c r="A45" s="103"/>
      <c r="B45" s="104"/>
      <c r="C45" s="115" t="s">
        <v>74</v>
      </c>
      <c r="D45" s="116"/>
      <c r="E45" s="117"/>
      <c r="F45" s="118"/>
      <c r="G45" s="118"/>
      <c r="H45" s="118"/>
      <c r="I45" s="118"/>
      <c r="J45" s="118"/>
    </row>
    <row r="46" spans="1:10" x14ac:dyDescent="0.15">
      <c r="A46" s="103"/>
      <c r="B46" s="104"/>
      <c r="C46" s="119" t="s">
        <v>56</v>
      </c>
      <c r="D46" s="120"/>
      <c r="E46" s="121"/>
      <c r="F46" s="122"/>
      <c r="G46" s="123"/>
      <c r="H46" s="123"/>
      <c r="I46" s="123"/>
      <c r="J46" s="33" t="s">
        <v>76</v>
      </c>
    </row>
    <row r="47" spans="1:10" ht="13.5" customHeight="1" x14ac:dyDescent="0.15">
      <c r="A47" s="103"/>
      <c r="B47" s="104"/>
      <c r="C47" s="105" t="s">
        <v>46</v>
      </c>
      <c r="D47" s="108"/>
      <c r="E47" s="28" t="str">
        <f>IF(OR(D47=リスト!$B$4,D47=リスト!$B$5),"企業名等",IF(D47=リスト!$B$6,"右欄記載不要",""))</f>
        <v/>
      </c>
      <c r="F47" s="124"/>
      <c r="G47" s="124"/>
      <c r="H47" s="124"/>
      <c r="I47" s="124"/>
      <c r="J47" s="125"/>
    </row>
    <row r="48" spans="1:10" x14ac:dyDescent="0.15">
      <c r="A48" s="103"/>
      <c r="B48" s="104"/>
      <c r="C48" s="106"/>
      <c r="D48" s="109"/>
      <c r="E48" s="29" t="str">
        <f>IF(OR(D47=リスト!$B$4,D47=リスト!$B$5),"所在地",IF(D47=リスト!$B$6,"右欄記載不要",""))</f>
        <v/>
      </c>
      <c r="F48" s="126"/>
      <c r="G48" s="126"/>
      <c r="H48" s="126"/>
      <c r="I48" s="126"/>
      <c r="J48" s="127"/>
    </row>
    <row r="49" spans="1:10" x14ac:dyDescent="0.15">
      <c r="A49" s="103"/>
      <c r="B49" s="104"/>
      <c r="C49" s="107"/>
      <c r="D49" s="110"/>
      <c r="E49" s="30" t="str">
        <f>IF(D47="","",IF(D47=リスト!$B$6,"県外の理由","右欄記載不要"))</f>
        <v/>
      </c>
      <c r="F49" s="130"/>
      <c r="G49" s="130"/>
      <c r="H49" s="130"/>
      <c r="I49" s="130"/>
      <c r="J49" s="131"/>
    </row>
    <row r="50" spans="1:10" x14ac:dyDescent="0.15">
      <c r="A50" s="103">
        <v>9</v>
      </c>
      <c r="B50" s="27" t="s">
        <v>73</v>
      </c>
      <c r="C50" s="111" t="s">
        <v>30</v>
      </c>
      <c r="D50" s="112"/>
      <c r="E50" s="113"/>
      <c r="F50" s="114"/>
      <c r="G50" s="114"/>
      <c r="H50" s="114"/>
      <c r="I50" s="114"/>
      <c r="J50" s="114"/>
    </row>
    <row r="51" spans="1:10" x14ac:dyDescent="0.15">
      <c r="A51" s="103"/>
      <c r="B51" s="104"/>
      <c r="C51" s="115" t="s">
        <v>74</v>
      </c>
      <c r="D51" s="116"/>
      <c r="E51" s="117"/>
      <c r="F51" s="118"/>
      <c r="G51" s="118"/>
      <c r="H51" s="118"/>
      <c r="I51" s="118"/>
      <c r="J51" s="118"/>
    </row>
    <row r="52" spans="1:10" x14ac:dyDescent="0.15">
      <c r="A52" s="103"/>
      <c r="B52" s="104"/>
      <c r="C52" s="119" t="s">
        <v>56</v>
      </c>
      <c r="D52" s="120"/>
      <c r="E52" s="121"/>
      <c r="F52" s="122"/>
      <c r="G52" s="123"/>
      <c r="H52" s="123"/>
      <c r="I52" s="123"/>
      <c r="J52" s="33" t="s">
        <v>76</v>
      </c>
    </row>
    <row r="53" spans="1:10" ht="13.5" customHeight="1" x14ac:dyDescent="0.15">
      <c r="A53" s="103"/>
      <c r="B53" s="104"/>
      <c r="C53" s="105" t="s">
        <v>46</v>
      </c>
      <c r="D53" s="108"/>
      <c r="E53" s="28" t="str">
        <f>IF(OR(D53=リスト!$B$4,D53=リスト!$B$5),"企業名等",IF(D53=リスト!$B$6,"右欄記載不要",""))</f>
        <v/>
      </c>
      <c r="F53" s="124"/>
      <c r="G53" s="124"/>
      <c r="H53" s="124"/>
      <c r="I53" s="124"/>
      <c r="J53" s="125"/>
    </row>
    <row r="54" spans="1:10" x14ac:dyDescent="0.15">
      <c r="A54" s="103"/>
      <c r="B54" s="104"/>
      <c r="C54" s="106"/>
      <c r="D54" s="109"/>
      <c r="E54" s="29" t="str">
        <f>IF(OR(D53=リスト!$B$4,D53=リスト!$B$5),"所在地",IF(D53=リスト!$B$6,"右欄記載不要",""))</f>
        <v/>
      </c>
      <c r="F54" s="126"/>
      <c r="G54" s="126"/>
      <c r="H54" s="126"/>
      <c r="I54" s="126"/>
      <c r="J54" s="127"/>
    </row>
    <row r="55" spans="1:10" x14ac:dyDescent="0.15">
      <c r="A55" s="103"/>
      <c r="B55" s="104"/>
      <c r="C55" s="107"/>
      <c r="D55" s="110"/>
      <c r="E55" s="31" t="str">
        <f>IF(D53="","",IF(D53=リスト!$B$6,"県外の理由","右欄記載不要"))</f>
        <v/>
      </c>
      <c r="F55" s="128"/>
      <c r="G55" s="128"/>
      <c r="H55" s="128"/>
      <c r="I55" s="128"/>
      <c r="J55" s="129"/>
    </row>
    <row r="56" spans="1:10" x14ac:dyDescent="0.15">
      <c r="A56" s="103">
        <v>10</v>
      </c>
      <c r="B56" s="27" t="s">
        <v>73</v>
      </c>
      <c r="C56" s="111" t="s">
        <v>30</v>
      </c>
      <c r="D56" s="112"/>
      <c r="E56" s="113"/>
      <c r="F56" s="114"/>
      <c r="G56" s="114"/>
      <c r="H56" s="114"/>
      <c r="I56" s="114"/>
      <c r="J56" s="114"/>
    </row>
    <row r="57" spans="1:10" x14ac:dyDescent="0.15">
      <c r="A57" s="103"/>
      <c r="B57" s="104"/>
      <c r="C57" s="115" t="s">
        <v>74</v>
      </c>
      <c r="D57" s="116"/>
      <c r="E57" s="117"/>
      <c r="F57" s="118"/>
      <c r="G57" s="118"/>
      <c r="H57" s="118"/>
      <c r="I57" s="118"/>
      <c r="J57" s="118"/>
    </row>
    <row r="58" spans="1:10" x14ac:dyDescent="0.15">
      <c r="A58" s="103"/>
      <c r="B58" s="104"/>
      <c r="C58" s="119" t="s">
        <v>56</v>
      </c>
      <c r="D58" s="120"/>
      <c r="E58" s="121"/>
      <c r="F58" s="122"/>
      <c r="G58" s="123"/>
      <c r="H58" s="123"/>
      <c r="I58" s="123"/>
      <c r="J58" s="33" t="s">
        <v>76</v>
      </c>
    </row>
    <row r="59" spans="1:10" ht="13.5" customHeight="1" x14ac:dyDescent="0.15">
      <c r="A59" s="103"/>
      <c r="B59" s="104"/>
      <c r="C59" s="105" t="s">
        <v>46</v>
      </c>
      <c r="D59" s="108"/>
      <c r="E59" s="28" t="str">
        <f>IF(OR(D59=リスト!$B$4,D59=リスト!$B$5),"企業名等",IF(D59=リスト!$B$6,"右欄記載不要",""))</f>
        <v/>
      </c>
      <c r="F59" s="124"/>
      <c r="G59" s="124"/>
      <c r="H59" s="124"/>
      <c r="I59" s="124"/>
      <c r="J59" s="125"/>
    </row>
    <row r="60" spans="1:10" x14ac:dyDescent="0.15">
      <c r="A60" s="103"/>
      <c r="B60" s="104"/>
      <c r="C60" s="106"/>
      <c r="D60" s="109"/>
      <c r="E60" s="29" t="str">
        <f>IF(OR(D59=リスト!$B$4,D59=リスト!$B$5),"所在地",IF(D59=リスト!$B$6,"右欄記載不要",""))</f>
        <v/>
      </c>
      <c r="F60" s="126"/>
      <c r="G60" s="126"/>
      <c r="H60" s="126"/>
      <c r="I60" s="126"/>
      <c r="J60" s="127"/>
    </row>
    <row r="61" spans="1:10" x14ac:dyDescent="0.15">
      <c r="A61" s="103"/>
      <c r="B61" s="104"/>
      <c r="C61" s="107"/>
      <c r="D61" s="110"/>
      <c r="E61" s="31" t="str">
        <f>IF(D59="","",IF(D59=リスト!$B$6,"県外の理由","右欄記載不要"))</f>
        <v/>
      </c>
      <c r="F61" s="128"/>
      <c r="G61" s="128"/>
      <c r="H61" s="128"/>
      <c r="I61" s="128"/>
      <c r="J61" s="129"/>
    </row>
    <row r="62" spans="1:10" x14ac:dyDescent="0.15">
      <c r="A62" s="103">
        <v>11</v>
      </c>
      <c r="B62" s="27" t="s">
        <v>73</v>
      </c>
      <c r="C62" s="111" t="s">
        <v>30</v>
      </c>
      <c r="D62" s="112"/>
      <c r="E62" s="113"/>
      <c r="F62" s="114"/>
      <c r="G62" s="114"/>
      <c r="H62" s="114"/>
      <c r="I62" s="114"/>
      <c r="J62" s="114"/>
    </row>
    <row r="63" spans="1:10" x14ac:dyDescent="0.15">
      <c r="A63" s="103"/>
      <c r="B63" s="104"/>
      <c r="C63" s="115" t="s">
        <v>74</v>
      </c>
      <c r="D63" s="116"/>
      <c r="E63" s="117"/>
      <c r="F63" s="118"/>
      <c r="G63" s="118"/>
      <c r="H63" s="118"/>
      <c r="I63" s="118"/>
      <c r="J63" s="118"/>
    </row>
    <row r="64" spans="1:10" x14ac:dyDescent="0.15">
      <c r="A64" s="103"/>
      <c r="B64" s="104"/>
      <c r="C64" s="119" t="s">
        <v>56</v>
      </c>
      <c r="D64" s="120"/>
      <c r="E64" s="121"/>
      <c r="F64" s="122"/>
      <c r="G64" s="123"/>
      <c r="H64" s="123"/>
      <c r="I64" s="123"/>
      <c r="J64" s="33" t="s">
        <v>14</v>
      </c>
    </row>
    <row r="65" spans="1:10" ht="13.5" customHeight="1" x14ac:dyDescent="0.15">
      <c r="A65" s="103"/>
      <c r="B65" s="104"/>
      <c r="C65" s="105" t="s">
        <v>46</v>
      </c>
      <c r="D65" s="108"/>
      <c r="E65" s="28" t="str">
        <f>IF(OR(D65=リスト!$B$4,D65=リスト!$B$5),"企業名等",IF(D65=リスト!$B$6,"右欄記載不要",""))</f>
        <v/>
      </c>
      <c r="F65" s="124"/>
      <c r="G65" s="124"/>
      <c r="H65" s="124"/>
      <c r="I65" s="124"/>
      <c r="J65" s="125"/>
    </row>
    <row r="66" spans="1:10" x14ac:dyDescent="0.15">
      <c r="A66" s="103"/>
      <c r="B66" s="104"/>
      <c r="C66" s="106"/>
      <c r="D66" s="109"/>
      <c r="E66" s="29" t="str">
        <f>IF(OR(D65=リスト!$B$4,D65=リスト!$B$5),"所在地",IF(D65=リスト!$B$6,"右欄記載不要",""))</f>
        <v/>
      </c>
      <c r="F66" s="126"/>
      <c r="G66" s="126"/>
      <c r="H66" s="126"/>
      <c r="I66" s="126"/>
      <c r="J66" s="127"/>
    </row>
    <row r="67" spans="1:10" x14ac:dyDescent="0.15">
      <c r="A67" s="103"/>
      <c r="B67" s="104"/>
      <c r="C67" s="107"/>
      <c r="D67" s="110"/>
      <c r="E67" s="31" t="str">
        <f>IF(D65="","",IF(D65=リスト!$B$6,"県外の理由","右欄記載不要"))</f>
        <v/>
      </c>
      <c r="F67" s="128"/>
      <c r="G67" s="128"/>
      <c r="H67" s="128"/>
      <c r="I67" s="128"/>
      <c r="J67" s="129"/>
    </row>
    <row r="68" spans="1:10" x14ac:dyDescent="0.15">
      <c r="A68" s="103">
        <v>12</v>
      </c>
      <c r="B68" s="27" t="s">
        <v>73</v>
      </c>
      <c r="C68" s="111" t="s">
        <v>30</v>
      </c>
      <c r="D68" s="112"/>
      <c r="E68" s="113"/>
      <c r="F68" s="114"/>
      <c r="G68" s="114"/>
      <c r="H68" s="114"/>
      <c r="I68" s="114"/>
      <c r="J68" s="114"/>
    </row>
    <row r="69" spans="1:10" x14ac:dyDescent="0.15">
      <c r="A69" s="103"/>
      <c r="B69" s="104"/>
      <c r="C69" s="115" t="s">
        <v>74</v>
      </c>
      <c r="D69" s="116"/>
      <c r="E69" s="117"/>
      <c r="F69" s="118"/>
      <c r="G69" s="118"/>
      <c r="H69" s="118"/>
      <c r="I69" s="118"/>
      <c r="J69" s="118"/>
    </row>
    <row r="70" spans="1:10" x14ac:dyDescent="0.15">
      <c r="A70" s="103"/>
      <c r="B70" s="104"/>
      <c r="C70" s="119" t="s">
        <v>56</v>
      </c>
      <c r="D70" s="120"/>
      <c r="E70" s="121"/>
      <c r="F70" s="122"/>
      <c r="G70" s="123"/>
      <c r="H70" s="123"/>
      <c r="I70" s="123"/>
      <c r="J70" s="33" t="s">
        <v>228</v>
      </c>
    </row>
    <row r="71" spans="1:10" ht="13.5" customHeight="1" x14ac:dyDescent="0.15">
      <c r="A71" s="103"/>
      <c r="B71" s="104"/>
      <c r="C71" s="105" t="s">
        <v>46</v>
      </c>
      <c r="D71" s="108"/>
      <c r="E71" s="28" t="str">
        <f>IF(OR(D71=リスト!$B$4,D71=リスト!$B$5),"企業名等",IF(D71=リスト!$B$6,"右欄記載不要",""))</f>
        <v/>
      </c>
      <c r="F71" s="124"/>
      <c r="G71" s="124"/>
      <c r="H71" s="124"/>
      <c r="I71" s="124"/>
      <c r="J71" s="125"/>
    </row>
    <row r="72" spans="1:10" x14ac:dyDescent="0.15">
      <c r="A72" s="103"/>
      <c r="B72" s="104"/>
      <c r="C72" s="106"/>
      <c r="D72" s="109"/>
      <c r="E72" s="29" t="str">
        <f>IF(OR(D71=リスト!$B$4,D71=リスト!$B$5),"所在地",IF(D71=リスト!$B$6,"右欄記載不要",""))</f>
        <v/>
      </c>
      <c r="F72" s="126"/>
      <c r="G72" s="126"/>
      <c r="H72" s="126"/>
      <c r="I72" s="126"/>
      <c r="J72" s="127"/>
    </row>
    <row r="73" spans="1:10" x14ac:dyDescent="0.15">
      <c r="A73" s="103"/>
      <c r="B73" s="104"/>
      <c r="C73" s="107"/>
      <c r="D73" s="110"/>
      <c r="E73" s="31" t="str">
        <f>IF(D71="","",IF(D71=リスト!$B$6,"県外の理由","右欄記載不要"))</f>
        <v/>
      </c>
      <c r="F73" s="128"/>
      <c r="G73" s="128"/>
      <c r="H73" s="128"/>
      <c r="I73" s="128"/>
      <c r="J73" s="129"/>
    </row>
    <row r="74" spans="1:10" x14ac:dyDescent="0.15">
      <c r="A74" s="103">
        <v>13</v>
      </c>
      <c r="B74" s="27" t="s">
        <v>73</v>
      </c>
      <c r="C74" s="111" t="s">
        <v>30</v>
      </c>
      <c r="D74" s="112"/>
      <c r="E74" s="113"/>
      <c r="F74" s="114"/>
      <c r="G74" s="114"/>
      <c r="H74" s="114"/>
      <c r="I74" s="114"/>
      <c r="J74" s="114"/>
    </row>
    <row r="75" spans="1:10" x14ac:dyDescent="0.15">
      <c r="A75" s="103"/>
      <c r="B75" s="104"/>
      <c r="C75" s="115" t="s">
        <v>74</v>
      </c>
      <c r="D75" s="116"/>
      <c r="E75" s="117"/>
      <c r="F75" s="118"/>
      <c r="G75" s="118"/>
      <c r="H75" s="118"/>
      <c r="I75" s="118"/>
      <c r="J75" s="118"/>
    </row>
    <row r="76" spans="1:10" x14ac:dyDescent="0.15">
      <c r="A76" s="103"/>
      <c r="B76" s="104"/>
      <c r="C76" s="119" t="s">
        <v>56</v>
      </c>
      <c r="D76" s="120"/>
      <c r="E76" s="121"/>
      <c r="F76" s="122"/>
      <c r="G76" s="123"/>
      <c r="H76" s="123"/>
      <c r="I76" s="123"/>
      <c r="J76" s="33" t="s">
        <v>229</v>
      </c>
    </row>
    <row r="77" spans="1:10" ht="13.5" customHeight="1" x14ac:dyDescent="0.15">
      <c r="A77" s="103"/>
      <c r="B77" s="104"/>
      <c r="C77" s="105" t="s">
        <v>46</v>
      </c>
      <c r="D77" s="108"/>
      <c r="E77" s="28" t="str">
        <f>IF(OR(D77=リスト!$B$4,D77=リスト!$B$5),"企業名等",IF(D77=リスト!$B$6,"右欄記載不要",""))</f>
        <v/>
      </c>
      <c r="F77" s="124"/>
      <c r="G77" s="124"/>
      <c r="H77" s="124"/>
      <c r="I77" s="124"/>
      <c r="J77" s="125"/>
    </row>
    <row r="78" spans="1:10" x14ac:dyDescent="0.15">
      <c r="A78" s="103"/>
      <c r="B78" s="104"/>
      <c r="C78" s="106"/>
      <c r="D78" s="109"/>
      <c r="E78" s="29" t="str">
        <f>IF(OR(D77=リスト!$B$4,D77=リスト!$B$5),"所在地",IF(D77=リスト!$B$6,"右欄記載不要",""))</f>
        <v/>
      </c>
      <c r="F78" s="126"/>
      <c r="G78" s="126"/>
      <c r="H78" s="126"/>
      <c r="I78" s="126"/>
      <c r="J78" s="127"/>
    </row>
    <row r="79" spans="1:10" x14ac:dyDescent="0.15">
      <c r="A79" s="103"/>
      <c r="B79" s="104"/>
      <c r="C79" s="107"/>
      <c r="D79" s="110"/>
      <c r="E79" s="31" t="str">
        <f>IF(D77="","",IF(D77=リスト!$B$6,"県外の理由","右欄記載不要"))</f>
        <v/>
      </c>
      <c r="F79" s="128"/>
      <c r="G79" s="128"/>
      <c r="H79" s="128"/>
      <c r="I79" s="128"/>
      <c r="J79" s="129"/>
    </row>
    <row r="80" spans="1:10" x14ac:dyDescent="0.15">
      <c r="A80" s="103">
        <v>14</v>
      </c>
      <c r="B80" s="27" t="s">
        <v>73</v>
      </c>
      <c r="C80" s="111" t="s">
        <v>30</v>
      </c>
      <c r="D80" s="112"/>
      <c r="E80" s="113"/>
      <c r="F80" s="114"/>
      <c r="G80" s="114"/>
      <c r="H80" s="114"/>
      <c r="I80" s="114"/>
      <c r="J80" s="114"/>
    </row>
    <row r="81" spans="1:10" x14ac:dyDescent="0.15">
      <c r="A81" s="103"/>
      <c r="B81" s="104"/>
      <c r="C81" s="115" t="s">
        <v>74</v>
      </c>
      <c r="D81" s="116"/>
      <c r="E81" s="117"/>
      <c r="F81" s="118"/>
      <c r="G81" s="118"/>
      <c r="H81" s="118"/>
      <c r="I81" s="118"/>
      <c r="J81" s="118"/>
    </row>
    <row r="82" spans="1:10" x14ac:dyDescent="0.15">
      <c r="A82" s="103"/>
      <c r="B82" s="104"/>
      <c r="C82" s="119" t="s">
        <v>56</v>
      </c>
      <c r="D82" s="120"/>
      <c r="E82" s="121"/>
      <c r="F82" s="122"/>
      <c r="G82" s="123"/>
      <c r="H82" s="123"/>
      <c r="I82" s="123"/>
      <c r="J82" s="33" t="s">
        <v>230</v>
      </c>
    </row>
    <row r="83" spans="1:10" ht="13.5" customHeight="1" x14ac:dyDescent="0.15">
      <c r="A83" s="103"/>
      <c r="B83" s="104"/>
      <c r="C83" s="105" t="s">
        <v>46</v>
      </c>
      <c r="D83" s="108"/>
      <c r="E83" s="28" t="str">
        <f>IF(OR(D83=リスト!$B$4,D83=リスト!$B$5),"企業名等",IF(D83=リスト!$B$6,"右欄記載不要",""))</f>
        <v/>
      </c>
      <c r="F83" s="124"/>
      <c r="G83" s="124"/>
      <c r="H83" s="124"/>
      <c r="I83" s="124"/>
      <c r="J83" s="125"/>
    </row>
    <row r="84" spans="1:10" x14ac:dyDescent="0.15">
      <c r="A84" s="103"/>
      <c r="B84" s="104"/>
      <c r="C84" s="106"/>
      <c r="D84" s="109"/>
      <c r="E84" s="29" t="str">
        <f>IF(OR(D83=リスト!$B$4,D83=リスト!$B$5),"所在地",IF(D83=リスト!$B$6,"右欄記載不要",""))</f>
        <v/>
      </c>
      <c r="F84" s="126"/>
      <c r="G84" s="126"/>
      <c r="H84" s="126"/>
      <c r="I84" s="126"/>
      <c r="J84" s="127"/>
    </row>
    <row r="85" spans="1:10" x14ac:dyDescent="0.15">
      <c r="A85" s="103"/>
      <c r="B85" s="104"/>
      <c r="C85" s="107"/>
      <c r="D85" s="110"/>
      <c r="E85" s="31" t="str">
        <f>IF(D83="","",IF(D83=リスト!$B$6,"県外の理由","右欄記載不要"))</f>
        <v/>
      </c>
      <c r="F85" s="128"/>
      <c r="G85" s="128"/>
      <c r="H85" s="128"/>
      <c r="I85" s="128"/>
      <c r="J85" s="129"/>
    </row>
    <row r="86" spans="1:10" x14ac:dyDescent="0.15">
      <c r="A86" s="103">
        <v>15</v>
      </c>
      <c r="B86" s="27" t="s">
        <v>73</v>
      </c>
      <c r="C86" s="111" t="s">
        <v>30</v>
      </c>
      <c r="D86" s="112"/>
      <c r="E86" s="113"/>
      <c r="F86" s="114"/>
      <c r="G86" s="114"/>
      <c r="H86" s="114"/>
      <c r="I86" s="114"/>
      <c r="J86" s="114"/>
    </row>
    <row r="87" spans="1:10" x14ac:dyDescent="0.15">
      <c r="A87" s="103"/>
      <c r="B87" s="104"/>
      <c r="C87" s="115" t="s">
        <v>74</v>
      </c>
      <c r="D87" s="116"/>
      <c r="E87" s="117"/>
      <c r="F87" s="118"/>
      <c r="G87" s="118"/>
      <c r="H87" s="118"/>
      <c r="I87" s="118"/>
      <c r="J87" s="118"/>
    </row>
    <row r="88" spans="1:10" x14ac:dyDescent="0.15">
      <c r="A88" s="103"/>
      <c r="B88" s="104"/>
      <c r="C88" s="119" t="s">
        <v>56</v>
      </c>
      <c r="D88" s="120"/>
      <c r="E88" s="121"/>
      <c r="F88" s="122"/>
      <c r="G88" s="123"/>
      <c r="H88" s="123"/>
      <c r="I88" s="123"/>
      <c r="J88" s="33" t="s">
        <v>231</v>
      </c>
    </row>
    <row r="89" spans="1:10" ht="13.5" customHeight="1" x14ac:dyDescent="0.15">
      <c r="A89" s="103"/>
      <c r="B89" s="104"/>
      <c r="C89" s="105" t="s">
        <v>46</v>
      </c>
      <c r="D89" s="108"/>
      <c r="E89" s="28" t="str">
        <f>IF(OR(D89=リスト!$B$4,D89=リスト!$B$5),"企業名等",IF(D89=リスト!$B$6,"右欄記載不要",""))</f>
        <v/>
      </c>
      <c r="F89" s="124"/>
      <c r="G89" s="124"/>
      <c r="H89" s="124"/>
      <c r="I89" s="124"/>
      <c r="J89" s="125"/>
    </row>
    <row r="90" spans="1:10" x14ac:dyDescent="0.15">
      <c r="A90" s="103"/>
      <c r="B90" s="104"/>
      <c r="C90" s="106"/>
      <c r="D90" s="109"/>
      <c r="E90" s="29" t="str">
        <f>IF(OR(D89=リスト!$B$4,D89=リスト!$B$5),"所在地",IF(D89=リスト!$B$6,"右欄記載不要",""))</f>
        <v/>
      </c>
      <c r="F90" s="126"/>
      <c r="G90" s="126"/>
      <c r="H90" s="126"/>
      <c r="I90" s="126"/>
      <c r="J90" s="127"/>
    </row>
    <row r="91" spans="1:10" x14ac:dyDescent="0.15">
      <c r="A91" s="103"/>
      <c r="B91" s="104"/>
      <c r="C91" s="107"/>
      <c r="D91" s="110"/>
      <c r="E91" s="31" t="str">
        <f>IF(D89="","",IF(D89=リスト!$B$6,"県外の理由","右欄記載不要"))</f>
        <v/>
      </c>
      <c r="F91" s="128"/>
      <c r="G91" s="128"/>
      <c r="H91" s="128"/>
      <c r="I91" s="128"/>
      <c r="J91" s="129"/>
    </row>
    <row r="92" spans="1:10" x14ac:dyDescent="0.15">
      <c r="A92" s="103">
        <v>16</v>
      </c>
      <c r="B92" s="27" t="s">
        <v>73</v>
      </c>
      <c r="C92" s="111" t="s">
        <v>30</v>
      </c>
      <c r="D92" s="112"/>
      <c r="E92" s="113"/>
      <c r="F92" s="114"/>
      <c r="G92" s="114"/>
      <c r="H92" s="114"/>
      <c r="I92" s="114"/>
      <c r="J92" s="114"/>
    </row>
    <row r="93" spans="1:10" x14ac:dyDescent="0.15">
      <c r="A93" s="103"/>
      <c r="B93" s="104"/>
      <c r="C93" s="115" t="s">
        <v>74</v>
      </c>
      <c r="D93" s="116"/>
      <c r="E93" s="117"/>
      <c r="F93" s="118"/>
      <c r="G93" s="118"/>
      <c r="H93" s="118"/>
      <c r="I93" s="118"/>
      <c r="J93" s="118"/>
    </row>
    <row r="94" spans="1:10" x14ac:dyDescent="0.15">
      <c r="A94" s="103"/>
      <c r="B94" s="104"/>
      <c r="C94" s="119" t="s">
        <v>56</v>
      </c>
      <c r="D94" s="120"/>
      <c r="E94" s="121"/>
      <c r="F94" s="122"/>
      <c r="G94" s="123"/>
      <c r="H94" s="123"/>
      <c r="I94" s="123"/>
      <c r="J94" s="33" t="s">
        <v>129</v>
      </c>
    </row>
    <row r="95" spans="1:10" ht="13.5" customHeight="1" x14ac:dyDescent="0.15">
      <c r="A95" s="103"/>
      <c r="B95" s="104"/>
      <c r="C95" s="105" t="s">
        <v>46</v>
      </c>
      <c r="D95" s="108"/>
      <c r="E95" s="28" t="str">
        <f>IF(OR(D95=リスト!$B$4,D95=リスト!$B$5),"企業名等",IF(D95=リスト!$B$6,"右欄記載不要",""))</f>
        <v/>
      </c>
      <c r="F95" s="124"/>
      <c r="G95" s="124"/>
      <c r="H95" s="124"/>
      <c r="I95" s="124"/>
      <c r="J95" s="125"/>
    </row>
    <row r="96" spans="1:10" x14ac:dyDescent="0.15">
      <c r="A96" s="103"/>
      <c r="B96" s="104"/>
      <c r="C96" s="106"/>
      <c r="D96" s="109"/>
      <c r="E96" s="29" t="str">
        <f>IF(OR(D95=リスト!$B$4,D95=リスト!$B$5),"所在地",IF(D95=リスト!$B$6,"右欄記載不要",""))</f>
        <v/>
      </c>
      <c r="F96" s="126"/>
      <c r="G96" s="126"/>
      <c r="H96" s="126"/>
      <c r="I96" s="126"/>
      <c r="J96" s="127"/>
    </row>
    <row r="97" spans="1:10" x14ac:dyDescent="0.15">
      <c r="A97" s="103"/>
      <c r="B97" s="104"/>
      <c r="C97" s="107"/>
      <c r="D97" s="110"/>
      <c r="E97" s="31" t="str">
        <f>IF(D95="","",IF(D95=リスト!$B$6,"県外の理由","右欄記載不要"))</f>
        <v/>
      </c>
      <c r="F97" s="128"/>
      <c r="G97" s="128"/>
      <c r="H97" s="128"/>
      <c r="I97" s="128"/>
      <c r="J97" s="129"/>
    </row>
    <row r="98" spans="1:10" x14ac:dyDescent="0.15">
      <c r="A98" s="103">
        <v>17</v>
      </c>
      <c r="B98" s="27" t="s">
        <v>73</v>
      </c>
      <c r="C98" s="111" t="s">
        <v>30</v>
      </c>
      <c r="D98" s="112"/>
      <c r="E98" s="113"/>
      <c r="F98" s="114"/>
      <c r="G98" s="114"/>
      <c r="H98" s="114"/>
      <c r="I98" s="114"/>
      <c r="J98" s="114"/>
    </row>
    <row r="99" spans="1:10" x14ac:dyDescent="0.15">
      <c r="A99" s="103"/>
      <c r="B99" s="104"/>
      <c r="C99" s="115" t="s">
        <v>74</v>
      </c>
      <c r="D99" s="116"/>
      <c r="E99" s="117"/>
      <c r="F99" s="118"/>
      <c r="G99" s="118"/>
      <c r="H99" s="118"/>
      <c r="I99" s="118"/>
      <c r="J99" s="118"/>
    </row>
    <row r="100" spans="1:10" x14ac:dyDescent="0.15">
      <c r="A100" s="103"/>
      <c r="B100" s="104"/>
      <c r="C100" s="119" t="s">
        <v>56</v>
      </c>
      <c r="D100" s="120"/>
      <c r="E100" s="121"/>
      <c r="F100" s="122"/>
      <c r="G100" s="123"/>
      <c r="H100" s="123"/>
      <c r="I100" s="123"/>
      <c r="J100" s="33" t="s">
        <v>232</v>
      </c>
    </row>
    <row r="101" spans="1:10" ht="13.5" customHeight="1" x14ac:dyDescent="0.15">
      <c r="A101" s="103"/>
      <c r="B101" s="104"/>
      <c r="C101" s="105" t="s">
        <v>46</v>
      </c>
      <c r="D101" s="108"/>
      <c r="E101" s="28" t="str">
        <f>IF(OR(D101=リスト!$B$4,D101=リスト!$B$5),"企業名等",IF(D101=リスト!$B$6,"右欄記載不要",""))</f>
        <v/>
      </c>
      <c r="F101" s="124"/>
      <c r="G101" s="124"/>
      <c r="H101" s="124"/>
      <c r="I101" s="124"/>
      <c r="J101" s="125"/>
    </row>
    <row r="102" spans="1:10" x14ac:dyDescent="0.15">
      <c r="A102" s="103"/>
      <c r="B102" s="104"/>
      <c r="C102" s="106"/>
      <c r="D102" s="109"/>
      <c r="E102" s="29" t="str">
        <f>IF(OR(D101=リスト!$B$4,D101=リスト!$B$5),"所在地",IF(D101=リスト!$B$6,"右欄記載不要",""))</f>
        <v/>
      </c>
      <c r="F102" s="126"/>
      <c r="G102" s="126"/>
      <c r="H102" s="126"/>
      <c r="I102" s="126"/>
      <c r="J102" s="127"/>
    </row>
    <row r="103" spans="1:10" x14ac:dyDescent="0.15">
      <c r="A103" s="103"/>
      <c r="B103" s="104"/>
      <c r="C103" s="107"/>
      <c r="D103" s="110"/>
      <c r="E103" s="31" t="str">
        <f>IF(D101="","",IF(D101=リスト!$B$6,"県外の理由","右欄記載不要"))</f>
        <v/>
      </c>
      <c r="F103" s="128"/>
      <c r="G103" s="128"/>
      <c r="H103" s="128"/>
      <c r="I103" s="128"/>
      <c r="J103" s="129"/>
    </row>
    <row r="104" spans="1:10" x14ac:dyDescent="0.15">
      <c r="A104" s="103">
        <v>18</v>
      </c>
      <c r="B104" s="27" t="s">
        <v>73</v>
      </c>
      <c r="C104" s="111" t="s">
        <v>30</v>
      </c>
      <c r="D104" s="112"/>
      <c r="E104" s="113"/>
      <c r="F104" s="114"/>
      <c r="G104" s="114"/>
      <c r="H104" s="114"/>
      <c r="I104" s="114"/>
      <c r="J104" s="114"/>
    </row>
    <row r="105" spans="1:10" x14ac:dyDescent="0.15">
      <c r="A105" s="103"/>
      <c r="B105" s="104"/>
      <c r="C105" s="115" t="s">
        <v>74</v>
      </c>
      <c r="D105" s="116"/>
      <c r="E105" s="117"/>
      <c r="F105" s="118"/>
      <c r="G105" s="118"/>
      <c r="H105" s="118"/>
      <c r="I105" s="118"/>
      <c r="J105" s="118"/>
    </row>
    <row r="106" spans="1:10" x14ac:dyDescent="0.15">
      <c r="A106" s="103"/>
      <c r="B106" s="104"/>
      <c r="C106" s="119" t="s">
        <v>56</v>
      </c>
      <c r="D106" s="120"/>
      <c r="E106" s="121"/>
      <c r="F106" s="122"/>
      <c r="G106" s="123"/>
      <c r="H106" s="123"/>
      <c r="I106" s="123"/>
      <c r="J106" s="33" t="s">
        <v>233</v>
      </c>
    </row>
    <row r="107" spans="1:10" ht="13.5" customHeight="1" x14ac:dyDescent="0.15">
      <c r="A107" s="103"/>
      <c r="B107" s="104"/>
      <c r="C107" s="105" t="s">
        <v>46</v>
      </c>
      <c r="D107" s="108"/>
      <c r="E107" s="28" t="str">
        <f>IF(OR(D107=リスト!$B$4,D107=リスト!$B$5),"企業名等",IF(D107=リスト!$B$6,"右欄記載不要",""))</f>
        <v/>
      </c>
      <c r="F107" s="124"/>
      <c r="G107" s="124"/>
      <c r="H107" s="124"/>
      <c r="I107" s="124"/>
      <c r="J107" s="125"/>
    </row>
    <row r="108" spans="1:10" x14ac:dyDescent="0.15">
      <c r="A108" s="103"/>
      <c r="B108" s="104"/>
      <c r="C108" s="106"/>
      <c r="D108" s="109"/>
      <c r="E108" s="29" t="str">
        <f>IF(OR(D107=リスト!$B$4,D107=リスト!$B$5),"所在地",IF(D107=リスト!$B$6,"右欄記載不要",""))</f>
        <v/>
      </c>
      <c r="F108" s="126"/>
      <c r="G108" s="126"/>
      <c r="H108" s="126"/>
      <c r="I108" s="126"/>
      <c r="J108" s="127"/>
    </row>
    <row r="109" spans="1:10" x14ac:dyDescent="0.15">
      <c r="A109" s="103"/>
      <c r="B109" s="104"/>
      <c r="C109" s="107"/>
      <c r="D109" s="110"/>
      <c r="E109" s="31" t="str">
        <f>IF(D107="","",IF(D107=リスト!$B$6,"県外の理由","右欄記載不要"))</f>
        <v/>
      </c>
      <c r="F109" s="128"/>
      <c r="G109" s="128"/>
      <c r="H109" s="128"/>
      <c r="I109" s="128"/>
      <c r="J109" s="129"/>
    </row>
    <row r="110" spans="1:10" x14ac:dyDescent="0.15">
      <c r="A110" s="103">
        <v>19</v>
      </c>
      <c r="B110" s="27" t="s">
        <v>73</v>
      </c>
      <c r="C110" s="111" t="s">
        <v>30</v>
      </c>
      <c r="D110" s="112"/>
      <c r="E110" s="113"/>
      <c r="F110" s="114"/>
      <c r="G110" s="114"/>
      <c r="H110" s="114"/>
      <c r="I110" s="114"/>
      <c r="J110" s="114"/>
    </row>
    <row r="111" spans="1:10" x14ac:dyDescent="0.15">
      <c r="A111" s="103"/>
      <c r="B111" s="104"/>
      <c r="C111" s="115" t="s">
        <v>74</v>
      </c>
      <c r="D111" s="116"/>
      <c r="E111" s="117"/>
      <c r="F111" s="118"/>
      <c r="G111" s="118"/>
      <c r="H111" s="118"/>
      <c r="I111" s="118"/>
      <c r="J111" s="118"/>
    </row>
    <row r="112" spans="1:10" x14ac:dyDescent="0.15">
      <c r="A112" s="103"/>
      <c r="B112" s="104"/>
      <c r="C112" s="119" t="s">
        <v>56</v>
      </c>
      <c r="D112" s="120"/>
      <c r="E112" s="121"/>
      <c r="F112" s="122"/>
      <c r="G112" s="123"/>
      <c r="H112" s="123"/>
      <c r="I112" s="123"/>
      <c r="J112" s="33" t="s">
        <v>216</v>
      </c>
    </row>
    <row r="113" spans="1:10" ht="13.5" customHeight="1" x14ac:dyDescent="0.15">
      <c r="A113" s="103"/>
      <c r="B113" s="104"/>
      <c r="C113" s="105" t="s">
        <v>46</v>
      </c>
      <c r="D113" s="108"/>
      <c r="E113" s="28" t="str">
        <f>IF(OR(D113=リスト!$B$4,D113=リスト!$B$5),"企業名等",IF(D113=リスト!$B$6,"右欄記載不要",""))</f>
        <v/>
      </c>
      <c r="F113" s="124"/>
      <c r="G113" s="124"/>
      <c r="H113" s="124"/>
      <c r="I113" s="124"/>
      <c r="J113" s="125"/>
    </row>
    <row r="114" spans="1:10" x14ac:dyDescent="0.15">
      <c r="A114" s="103"/>
      <c r="B114" s="104"/>
      <c r="C114" s="106"/>
      <c r="D114" s="109"/>
      <c r="E114" s="29" t="str">
        <f>IF(OR(D113=リスト!$B$4,D113=リスト!$B$5),"所在地",IF(D113=リスト!$B$6,"右欄記載不要",""))</f>
        <v/>
      </c>
      <c r="F114" s="126"/>
      <c r="G114" s="126"/>
      <c r="H114" s="126"/>
      <c r="I114" s="126"/>
      <c r="J114" s="127"/>
    </row>
    <row r="115" spans="1:10" x14ac:dyDescent="0.15">
      <c r="A115" s="103"/>
      <c r="B115" s="104"/>
      <c r="C115" s="107"/>
      <c r="D115" s="110"/>
      <c r="E115" s="31" t="str">
        <f>IF(D113="","",IF(D113=リスト!$B$6,"県外の理由","右欄記載不要"))</f>
        <v/>
      </c>
      <c r="F115" s="128"/>
      <c r="G115" s="128"/>
      <c r="H115" s="128"/>
      <c r="I115" s="128"/>
      <c r="J115" s="129"/>
    </row>
    <row r="116" spans="1:10" x14ac:dyDescent="0.15">
      <c r="A116" s="103">
        <v>20</v>
      </c>
      <c r="B116" s="27" t="s">
        <v>73</v>
      </c>
      <c r="C116" s="111" t="s">
        <v>30</v>
      </c>
      <c r="D116" s="112"/>
      <c r="E116" s="113"/>
      <c r="F116" s="114"/>
      <c r="G116" s="114"/>
      <c r="H116" s="114"/>
      <c r="I116" s="114"/>
      <c r="J116" s="114"/>
    </row>
    <row r="117" spans="1:10" x14ac:dyDescent="0.15">
      <c r="A117" s="103"/>
      <c r="B117" s="104"/>
      <c r="C117" s="115" t="s">
        <v>74</v>
      </c>
      <c r="D117" s="116"/>
      <c r="E117" s="117"/>
      <c r="F117" s="118"/>
      <c r="G117" s="118"/>
      <c r="H117" s="118"/>
      <c r="I117" s="118"/>
      <c r="J117" s="118"/>
    </row>
    <row r="118" spans="1:10" x14ac:dyDescent="0.15">
      <c r="A118" s="103"/>
      <c r="B118" s="104"/>
      <c r="C118" s="119" t="s">
        <v>56</v>
      </c>
      <c r="D118" s="120"/>
      <c r="E118" s="121"/>
      <c r="F118" s="122"/>
      <c r="G118" s="123"/>
      <c r="H118" s="123"/>
      <c r="I118" s="123"/>
      <c r="J118" s="33" t="s">
        <v>234</v>
      </c>
    </row>
    <row r="119" spans="1:10" ht="13.5" customHeight="1" x14ac:dyDescent="0.15">
      <c r="A119" s="103"/>
      <c r="B119" s="104"/>
      <c r="C119" s="105" t="s">
        <v>46</v>
      </c>
      <c r="D119" s="108"/>
      <c r="E119" s="28" t="str">
        <f>IF(OR(D119=リスト!$B$4,D119=リスト!$B$5),"企業名等",IF(D119=リスト!$B$6,"右欄記載不要",""))</f>
        <v/>
      </c>
      <c r="F119" s="124"/>
      <c r="G119" s="124"/>
      <c r="H119" s="124"/>
      <c r="I119" s="124"/>
      <c r="J119" s="125"/>
    </row>
    <row r="120" spans="1:10" x14ac:dyDescent="0.15">
      <c r="A120" s="103"/>
      <c r="B120" s="104"/>
      <c r="C120" s="106"/>
      <c r="D120" s="109"/>
      <c r="E120" s="29" t="str">
        <f>IF(OR(D119=リスト!$B$4,D119=リスト!$B$5),"所在地",IF(D119=リスト!$B$6,"右欄記載不要",""))</f>
        <v/>
      </c>
      <c r="F120" s="126"/>
      <c r="G120" s="126"/>
      <c r="H120" s="126"/>
      <c r="I120" s="126"/>
      <c r="J120" s="127"/>
    </row>
    <row r="121" spans="1:10" x14ac:dyDescent="0.15">
      <c r="A121" s="103"/>
      <c r="B121" s="104"/>
      <c r="C121" s="107"/>
      <c r="D121" s="110"/>
      <c r="E121" s="31" t="str">
        <f>IF(D119="","",IF(D119=リスト!$B$6,"県外の理由","右欄記載不要"))</f>
        <v/>
      </c>
      <c r="F121" s="128"/>
      <c r="G121" s="128"/>
      <c r="H121" s="128"/>
      <c r="I121" s="128"/>
      <c r="J121" s="129"/>
    </row>
    <row r="122" spans="1:10" x14ac:dyDescent="0.15">
      <c r="A122" s="103">
        <v>21</v>
      </c>
      <c r="B122" s="27" t="s">
        <v>73</v>
      </c>
      <c r="C122" s="111" t="s">
        <v>30</v>
      </c>
      <c r="D122" s="112"/>
      <c r="E122" s="113"/>
      <c r="F122" s="114"/>
      <c r="G122" s="114"/>
      <c r="H122" s="114"/>
      <c r="I122" s="114"/>
      <c r="J122" s="114"/>
    </row>
    <row r="123" spans="1:10" x14ac:dyDescent="0.15">
      <c r="A123" s="103"/>
      <c r="B123" s="104"/>
      <c r="C123" s="115" t="s">
        <v>74</v>
      </c>
      <c r="D123" s="116"/>
      <c r="E123" s="117"/>
      <c r="F123" s="118"/>
      <c r="G123" s="118"/>
      <c r="H123" s="118"/>
      <c r="I123" s="118"/>
      <c r="J123" s="118"/>
    </row>
    <row r="124" spans="1:10" x14ac:dyDescent="0.15">
      <c r="A124" s="103"/>
      <c r="B124" s="104"/>
      <c r="C124" s="119" t="s">
        <v>56</v>
      </c>
      <c r="D124" s="120"/>
      <c r="E124" s="121"/>
      <c r="F124" s="122"/>
      <c r="G124" s="123"/>
      <c r="H124" s="123"/>
      <c r="I124" s="123"/>
      <c r="J124" s="33" t="s">
        <v>235</v>
      </c>
    </row>
    <row r="125" spans="1:10" ht="13.5" customHeight="1" x14ac:dyDescent="0.15">
      <c r="A125" s="103"/>
      <c r="B125" s="104"/>
      <c r="C125" s="105" t="s">
        <v>46</v>
      </c>
      <c r="D125" s="108"/>
      <c r="E125" s="28" t="str">
        <f>IF(OR(D125=リスト!$B$4,D125=リスト!$B$5),"企業名等",IF(D125=リスト!$B$6,"右欄記載不要",""))</f>
        <v/>
      </c>
      <c r="F125" s="124"/>
      <c r="G125" s="124"/>
      <c r="H125" s="124"/>
      <c r="I125" s="124"/>
      <c r="J125" s="125"/>
    </row>
    <row r="126" spans="1:10" x14ac:dyDescent="0.15">
      <c r="A126" s="103"/>
      <c r="B126" s="104"/>
      <c r="C126" s="106"/>
      <c r="D126" s="109"/>
      <c r="E126" s="29" t="str">
        <f>IF(OR(D125=リスト!$B$4,D125=リスト!$B$5),"所在地",IF(D125=リスト!$B$6,"右欄記載不要",""))</f>
        <v/>
      </c>
      <c r="F126" s="126"/>
      <c r="G126" s="126"/>
      <c r="H126" s="126"/>
      <c r="I126" s="126"/>
      <c r="J126" s="127"/>
    </row>
    <row r="127" spans="1:10" x14ac:dyDescent="0.15">
      <c r="A127" s="103"/>
      <c r="B127" s="104"/>
      <c r="C127" s="107"/>
      <c r="D127" s="110"/>
      <c r="E127" s="31" t="str">
        <f>IF(D125="","",IF(D125=リスト!$B$6,"県外の理由","右欄記載不要"))</f>
        <v/>
      </c>
      <c r="F127" s="128"/>
      <c r="G127" s="128"/>
      <c r="H127" s="128"/>
      <c r="I127" s="128"/>
      <c r="J127" s="129"/>
    </row>
    <row r="128" spans="1:10" x14ac:dyDescent="0.15">
      <c r="A128" s="103">
        <v>22</v>
      </c>
      <c r="B128" s="27" t="s">
        <v>73</v>
      </c>
      <c r="C128" s="111" t="s">
        <v>30</v>
      </c>
      <c r="D128" s="112"/>
      <c r="E128" s="113"/>
      <c r="F128" s="114"/>
      <c r="G128" s="114"/>
      <c r="H128" s="114"/>
      <c r="I128" s="114"/>
      <c r="J128" s="114"/>
    </row>
    <row r="129" spans="1:10" x14ac:dyDescent="0.15">
      <c r="A129" s="103"/>
      <c r="B129" s="104"/>
      <c r="C129" s="115" t="s">
        <v>74</v>
      </c>
      <c r="D129" s="116"/>
      <c r="E129" s="117"/>
      <c r="F129" s="118"/>
      <c r="G129" s="118"/>
      <c r="H129" s="118"/>
      <c r="I129" s="118"/>
      <c r="J129" s="118"/>
    </row>
    <row r="130" spans="1:10" x14ac:dyDescent="0.15">
      <c r="A130" s="103"/>
      <c r="B130" s="104"/>
      <c r="C130" s="119" t="s">
        <v>56</v>
      </c>
      <c r="D130" s="120"/>
      <c r="E130" s="121"/>
      <c r="F130" s="122"/>
      <c r="G130" s="123"/>
      <c r="H130" s="123"/>
      <c r="I130" s="123"/>
      <c r="J130" s="33" t="s">
        <v>236</v>
      </c>
    </row>
    <row r="131" spans="1:10" ht="13.5" customHeight="1" x14ac:dyDescent="0.15">
      <c r="A131" s="103"/>
      <c r="B131" s="104"/>
      <c r="C131" s="105" t="s">
        <v>46</v>
      </c>
      <c r="D131" s="108"/>
      <c r="E131" s="28" t="str">
        <f>IF(OR(D131=リスト!$B$4,D131=リスト!$B$5),"企業名等",IF(D131=リスト!$B$6,"右欄記載不要",""))</f>
        <v/>
      </c>
      <c r="F131" s="124"/>
      <c r="G131" s="124"/>
      <c r="H131" s="124"/>
      <c r="I131" s="124"/>
      <c r="J131" s="125"/>
    </row>
    <row r="132" spans="1:10" x14ac:dyDescent="0.15">
      <c r="A132" s="103"/>
      <c r="B132" s="104"/>
      <c r="C132" s="106"/>
      <c r="D132" s="109"/>
      <c r="E132" s="29" t="str">
        <f>IF(OR(D131=リスト!$B$4,D131=リスト!$B$5),"所在地",IF(D131=リスト!$B$6,"右欄記載不要",""))</f>
        <v/>
      </c>
      <c r="F132" s="126"/>
      <c r="G132" s="126"/>
      <c r="H132" s="126"/>
      <c r="I132" s="126"/>
      <c r="J132" s="127"/>
    </row>
    <row r="133" spans="1:10" x14ac:dyDescent="0.15">
      <c r="A133" s="103"/>
      <c r="B133" s="104"/>
      <c r="C133" s="107"/>
      <c r="D133" s="110"/>
      <c r="E133" s="31" t="str">
        <f>IF(D131="","",IF(D131=リスト!$B$6,"県外の理由","右欄記載不要"))</f>
        <v/>
      </c>
      <c r="F133" s="128"/>
      <c r="G133" s="128"/>
      <c r="H133" s="128"/>
      <c r="I133" s="128"/>
      <c r="J133" s="129"/>
    </row>
    <row r="134" spans="1:10" x14ac:dyDescent="0.15">
      <c r="A134" s="103">
        <v>23</v>
      </c>
      <c r="B134" s="27" t="s">
        <v>73</v>
      </c>
      <c r="C134" s="111" t="s">
        <v>30</v>
      </c>
      <c r="D134" s="112"/>
      <c r="E134" s="113"/>
      <c r="F134" s="114"/>
      <c r="G134" s="114"/>
      <c r="H134" s="114"/>
      <c r="I134" s="114"/>
      <c r="J134" s="114"/>
    </row>
    <row r="135" spans="1:10" x14ac:dyDescent="0.15">
      <c r="A135" s="103"/>
      <c r="B135" s="104"/>
      <c r="C135" s="115" t="s">
        <v>74</v>
      </c>
      <c r="D135" s="116"/>
      <c r="E135" s="117"/>
      <c r="F135" s="118"/>
      <c r="G135" s="118"/>
      <c r="H135" s="118"/>
      <c r="I135" s="118"/>
      <c r="J135" s="118"/>
    </row>
    <row r="136" spans="1:10" x14ac:dyDescent="0.15">
      <c r="A136" s="103"/>
      <c r="B136" s="104"/>
      <c r="C136" s="119" t="s">
        <v>56</v>
      </c>
      <c r="D136" s="120"/>
      <c r="E136" s="121"/>
      <c r="F136" s="122"/>
      <c r="G136" s="123"/>
      <c r="H136" s="123"/>
      <c r="I136" s="123"/>
      <c r="J136" s="33" t="s">
        <v>237</v>
      </c>
    </row>
    <row r="137" spans="1:10" ht="13.5" customHeight="1" x14ac:dyDescent="0.15">
      <c r="A137" s="103"/>
      <c r="B137" s="104"/>
      <c r="C137" s="105" t="s">
        <v>46</v>
      </c>
      <c r="D137" s="108"/>
      <c r="E137" s="28" t="str">
        <f>IF(OR(D137=リスト!$B$4,D137=リスト!$B$5),"企業名等",IF(D137=リスト!$B$6,"右欄記載不要",""))</f>
        <v/>
      </c>
      <c r="F137" s="124"/>
      <c r="G137" s="124"/>
      <c r="H137" s="124"/>
      <c r="I137" s="124"/>
      <c r="J137" s="125"/>
    </row>
    <row r="138" spans="1:10" x14ac:dyDescent="0.15">
      <c r="A138" s="103"/>
      <c r="B138" s="104"/>
      <c r="C138" s="106"/>
      <c r="D138" s="109"/>
      <c r="E138" s="29" t="str">
        <f>IF(OR(D137=リスト!$B$4,D137=リスト!$B$5),"所在地",IF(D137=リスト!$B$6,"右欄記載不要",""))</f>
        <v/>
      </c>
      <c r="F138" s="126"/>
      <c r="G138" s="126"/>
      <c r="H138" s="126"/>
      <c r="I138" s="126"/>
      <c r="J138" s="127"/>
    </row>
    <row r="139" spans="1:10" x14ac:dyDescent="0.15">
      <c r="A139" s="103"/>
      <c r="B139" s="104"/>
      <c r="C139" s="107"/>
      <c r="D139" s="110"/>
      <c r="E139" s="31" t="str">
        <f>IF(D137="","",IF(D137=リスト!$B$6,"県外の理由","右欄記載不要"))</f>
        <v/>
      </c>
      <c r="F139" s="128"/>
      <c r="G139" s="128"/>
      <c r="H139" s="128"/>
      <c r="I139" s="128"/>
      <c r="J139" s="129"/>
    </row>
    <row r="140" spans="1:10" x14ac:dyDescent="0.15">
      <c r="A140" s="103">
        <v>24</v>
      </c>
      <c r="B140" s="27" t="s">
        <v>73</v>
      </c>
      <c r="C140" s="111" t="s">
        <v>30</v>
      </c>
      <c r="D140" s="112"/>
      <c r="E140" s="113"/>
      <c r="F140" s="114"/>
      <c r="G140" s="114"/>
      <c r="H140" s="114"/>
      <c r="I140" s="114"/>
      <c r="J140" s="114"/>
    </row>
    <row r="141" spans="1:10" x14ac:dyDescent="0.15">
      <c r="A141" s="103"/>
      <c r="B141" s="104"/>
      <c r="C141" s="115" t="s">
        <v>74</v>
      </c>
      <c r="D141" s="116"/>
      <c r="E141" s="117"/>
      <c r="F141" s="118"/>
      <c r="G141" s="118"/>
      <c r="H141" s="118"/>
      <c r="I141" s="118"/>
      <c r="J141" s="118"/>
    </row>
    <row r="142" spans="1:10" x14ac:dyDescent="0.15">
      <c r="A142" s="103"/>
      <c r="B142" s="104"/>
      <c r="C142" s="119" t="s">
        <v>56</v>
      </c>
      <c r="D142" s="120"/>
      <c r="E142" s="121"/>
      <c r="F142" s="122"/>
      <c r="G142" s="123"/>
      <c r="H142" s="123"/>
      <c r="I142" s="123"/>
      <c r="J142" s="33" t="s">
        <v>118</v>
      </c>
    </row>
    <row r="143" spans="1:10" ht="13.5" customHeight="1" x14ac:dyDescent="0.15">
      <c r="A143" s="103"/>
      <c r="B143" s="104"/>
      <c r="C143" s="105" t="s">
        <v>46</v>
      </c>
      <c r="D143" s="108"/>
      <c r="E143" s="28" t="str">
        <f>IF(OR(D143=リスト!$B$4,D143=リスト!$B$5),"企業名等",IF(D143=リスト!$B$6,"右欄記載不要",""))</f>
        <v/>
      </c>
      <c r="F143" s="124"/>
      <c r="G143" s="124"/>
      <c r="H143" s="124"/>
      <c r="I143" s="124"/>
      <c r="J143" s="125"/>
    </row>
    <row r="144" spans="1:10" x14ac:dyDescent="0.15">
      <c r="A144" s="103"/>
      <c r="B144" s="104"/>
      <c r="C144" s="106"/>
      <c r="D144" s="109"/>
      <c r="E144" s="29" t="str">
        <f>IF(OR(D143=リスト!$B$4,D143=リスト!$B$5),"所在地",IF(D143=リスト!$B$6,"右欄記載不要",""))</f>
        <v/>
      </c>
      <c r="F144" s="126"/>
      <c r="G144" s="126"/>
      <c r="H144" s="126"/>
      <c r="I144" s="126"/>
      <c r="J144" s="127"/>
    </row>
    <row r="145" spans="1:10" x14ac:dyDescent="0.15">
      <c r="A145" s="103"/>
      <c r="B145" s="104"/>
      <c r="C145" s="107"/>
      <c r="D145" s="110"/>
      <c r="E145" s="31" t="str">
        <f>IF(D143="","",IF(D143=リスト!$B$6,"県外の理由","右欄記載不要"))</f>
        <v/>
      </c>
      <c r="F145" s="128"/>
      <c r="G145" s="128"/>
      <c r="H145" s="128"/>
      <c r="I145" s="128"/>
      <c r="J145" s="129"/>
    </row>
    <row r="146" spans="1:10" x14ac:dyDescent="0.15">
      <c r="A146" s="103">
        <v>25</v>
      </c>
      <c r="B146" s="27" t="s">
        <v>73</v>
      </c>
      <c r="C146" s="111" t="s">
        <v>30</v>
      </c>
      <c r="D146" s="112"/>
      <c r="E146" s="113"/>
      <c r="F146" s="114"/>
      <c r="G146" s="114"/>
      <c r="H146" s="114"/>
      <c r="I146" s="114"/>
      <c r="J146" s="114"/>
    </row>
    <row r="147" spans="1:10" x14ac:dyDescent="0.15">
      <c r="A147" s="103"/>
      <c r="B147" s="104"/>
      <c r="C147" s="115" t="s">
        <v>74</v>
      </c>
      <c r="D147" s="116"/>
      <c r="E147" s="117"/>
      <c r="F147" s="118"/>
      <c r="G147" s="118"/>
      <c r="H147" s="118"/>
      <c r="I147" s="118"/>
      <c r="J147" s="118"/>
    </row>
    <row r="148" spans="1:10" x14ac:dyDescent="0.15">
      <c r="A148" s="103"/>
      <c r="B148" s="104"/>
      <c r="C148" s="119" t="s">
        <v>56</v>
      </c>
      <c r="D148" s="120"/>
      <c r="E148" s="121"/>
      <c r="F148" s="122"/>
      <c r="G148" s="123"/>
      <c r="H148" s="123"/>
      <c r="I148" s="123"/>
      <c r="J148" s="33" t="s">
        <v>138</v>
      </c>
    </row>
    <row r="149" spans="1:10" ht="13.5" customHeight="1" x14ac:dyDescent="0.15">
      <c r="A149" s="103"/>
      <c r="B149" s="104"/>
      <c r="C149" s="105" t="s">
        <v>46</v>
      </c>
      <c r="D149" s="108"/>
      <c r="E149" s="28" t="str">
        <f>IF(OR(D149=リスト!$B$4,D149=リスト!$B$5),"企業名等",IF(D149=リスト!$B$6,"右欄記載不要",""))</f>
        <v/>
      </c>
      <c r="F149" s="124"/>
      <c r="G149" s="124"/>
      <c r="H149" s="124"/>
      <c r="I149" s="124"/>
      <c r="J149" s="125"/>
    </row>
    <row r="150" spans="1:10" x14ac:dyDescent="0.15">
      <c r="A150" s="103"/>
      <c r="B150" s="104"/>
      <c r="C150" s="106"/>
      <c r="D150" s="109"/>
      <c r="E150" s="29" t="str">
        <f>IF(OR(D149=リスト!$B$4,D149=リスト!$B$5),"所在地",IF(D149=リスト!$B$6,"右欄記載不要",""))</f>
        <v/>
      </c>
      <c r="F150" s="126"/>
      <c r="G150" s="126"/>
      <c r="H150" s="126"/>
      <c r="I150" s="126"/>
      <c r="J150" s="127"/>
    </row>
    <row r="151" spans="1:10" x14ac:dyDescent="0.15">
      <c r="A151" s="103"/>
      <c r="B151" s="104"/>
      <c r="C151" s="107"/>
      <c r="D151" s="110"/>
      <c r="E151" s="31" t="str">
        <f>IF(D149="","",IF(D149=リスト!$B$6,"県外の理由","右欄記載不要"))</f>
        <v/>
      </c>
      <c r="F151" s="128"/>
      <c r="G151" s="128"/>
      <c r="H151" s="128"/>
      <c r="I151" s="128"/>
      <c r="J151" s="129"/>
    </row>
    <row r="152" spans="1:10" x14ac:dyDescent="0.15">
      <c r="A152" s="103">
        <v>26</v>
      </c>
      <c r="B152" s="27" t="s">
        <v>73</v>
      </c>
      <c r="C152" s="111" t="s">
        <v>30</v>
      </c>
      <c r="D152" s="112"/>
      <c r="E152" s="113"/>
      <c r="F152" s="114"/>
      <c r="G152" s="114"/>
      <c r="H152" s="114"/>
      <c r="I152" s="114"/>
      <c r="J152" s="114"/>
    </row>
    <row r="153" spans="1:10" x14ac:dyDescent="0.15">
      <c r="A153" s="103"/>
      <c r="B153" s="104"/>
      <c r="C153" s="115" t="s">
        <v>74</v>
      </c>
      <c r="D153" s="116"/>
      <c r="E153" s="117"/>
      <c r="F153" s="118"/>
      <c r="G153" s="118"/>
      <c r="H153" s="118"/>
      <c r="I153" s="118"/>
      <c r="J153" s="118"/>
    </row>
    <row r="154" spans="1:10" x14ac:dyDescent="0.15">
      <c r="A154" s="103"/>
      <c r="B154" s="104"/>
      <c r="C154" s="119" t="s">
        <v>56</v>
      </c>
      <c r="D154" s="120"/>
      <c r="E154" s="121"/>
      <c r="F154" s="122"/>
      <c r="G154" s="123"/>
      <c r="H154" s="123"/>
      <c r="I154" s="123"/>
      <c r="J154" s="33" t="s">
        <v>92</v>
      </c>
    </row>
    <row r="155" spans="1:10" ht="13.5" customHeight="1" x14ac:dyDescent="0.15">
      <c r="A155" s="103"/>
      <c r="B155" s="104"/>
      <c r="C155" s="105" t="s">
        <v>46</v>
      </c>
      <c r="D155" s="108"/>
      <c r="E155" s="28" t="str">
        <f>IF(OR(D155=リスト!$B$4,D155=リスト!$B$5),"企業名等",IF(D155=リスト!$B$6,"右欄記載不要",""))</f>
        <v/>
      </c>
      <c r="F155" s="124"/>
      <c r="G155" s="124"/>
      <c r="H155" s="124"/>
      <c r="I155" s="124"/>
      <c r="J155" s="125"/>
    </row>
    <row r="156" spans="1:10" x14ac:dyDescent="0.15">
      <c r="A156" s="103"/>
      <c r="B156" s="104"/>
      <c r="C156" s="106"/>
      <c r="D156" s="109"/>
      <c r="E156" s="29" t="str">
        <f>IF(OR(D155=リスト!$B$4,D155=リスト!$B$5),"所在地",IF(D155=リスト!$B$6,"右欄記載不要",""))</f>
        <v/>
      </c>
      <c r="F156" s="126"/>
      <c r="G156" s="126"/>
      <c r="H156" s="126"/>
      <c r="I156" s="126"/>
      <c r="J156" s="127"/>
    </row>
    <row r="157" spans="1:10" x14ac:dyDescent="0.15">
      <c r="A157" s="103"/>
      <c r="B157" s="104"/>
      <c r="C157" s="107"/>
      <c r="D157" s="110"/>
      <c r="E157" s="31" t="str">
        <f>IF(D155="","",IF(D155=リスト!$B$6,"県外の理由","右欄記載不要"))</f>
        <v/>
      </c>
      <c r="F157" s="128"/>
      <c r="G157" s="128"/>
      <c r="H157" s="128"/>
      <c r="I157" s="128"/>
      <c r="J157" s="129"/>
    </row>
    <row r="158" spans="1:10" x14ac:dyDescent="0.15">
      <c r="A158" s="103">
        <v>27</v>
      </c>
      <c r="B158" s="27" t="s">
        <v>73</v>
      </c>
      <c r="C158" s="111" t="s">
        <v>30</v>
      </c>
      <c r="D158" s="112"/>
      <c r="E158" s="113"/>
      <c r="F158" s="114"/>
      <c r="G158" s="114"/>
      <c r="H158" s="114"/>
      <c r="I158" s="114"/>
      <c r="J158" s="114"/>
    </row>
    <row r="159" spans="1:10" x14ac:dyDescent="0.15">
      <c r="A159" s="103"/>
      <c r="B159" s="104"/>
      <c r="C159" s="115" t="s">
        <v>74</v>
      </c>
      <c r="D159" s="116"/>
      <c r="E159" s="117"/>
      <c r="F159" s="118"/>
      <c r="G159" s="118"/>
      <c r="H159" s="118"/>
      <c r="I159" s="118"/>
      <c r="J159" s="118"/>
    </row>
    <row r="160" spans="1:10" x14ac:dyDescent="0.15">
      <c r="A160" s="103"/>
      <c r="B160" s="104"/>
      <c r="C160" s="119" t="s">
        <v>56</v>
      </c>
      <c r="D160" s="120"/>
      <c r="E160" s="121"/>
      <c r="F160" s="122"/>
      <c r="G160" s="123"/>
      <c r="H160" s="123"/>
      <c r="I160" s="123"/>
      <c r="J160" s="33" t="s">
        <v>27</v>
      </c>
    </row>
    <row r="161" spans="1:10" ht="13.5" customHeight="1" x14ac:dyDescent="0.15">
      <c r="A161" s="103"/>
      <c r="B161" s="104"/>
      <c r="C161" s="105" t="s">
        <v>46</v>
      </c>
      <c r="D161" s="108"/>
      <c r="E161" s="28" t="str">
        <f>IF(OR(D161=リスト!$B$4,D161=リスト!$B$5),"企業名等",IF(D161=リスト!$B$6,"右欄記載不要",""))</f>
        <v/>
      </c>
      <c r="F161" s="124"/>
      <c r="G161" s="124"/>
      <c r="H161" s="124"/>
      <c r="I161" s="124"/>
      <c r="J161" s="125"/>
    </row>
    <row r="162" spans="1:10" x14ac:dyDescent="0.15">
      <c r="A162" s="103"/>
      <c r="B162" s="104"/>
      <c r="C162" s="106"/>
      <c r="D162" s="109"/>
      <c r="E162" s="29" t="str">
        <f>IF(OR(D161=リスト!$B$4,D161=リスト!$B$5),"所在地",IF(D161=リスト!$B$6,"右欄記載不要",""))</f>
        <v/>
      </c>
      <c r="F162" s="126"/>
      <c r="G162" s="126"/>
      <c r="H162" s="126"/>
      <c r="I162" s="126"/>
      <c r="J162" s="127"/>
    </row>
    <row r="163" spans="1:10" x14ac:dyDescent="0.15">
      <c r="A163" s="103"/>
      <c r="B163" s="104"/>
      <c r="C163" s="107"/>
      <c r="D163" s="110"/>
      <c r="E163" s="31" t="str">
        <f>IF(D161="","",IF(D161=リスト!$B$6,"県外の理由","右欄記載不要"))</f>
        <v/>
      </c>
      <c r="F163" s="128"/>
      <c r="G163" s="128"/>
      <c r="H163" s="128"/>
      <c r="I163" s="128"/>
      <c r="J163" s="129"/>
    </row>
    <row r="164" spans="1:10" x14ac:dyDescent="0.15">
      <c r="A164" s="103">
        <v>28</v>
      </c>
      <c r="B164" s="27" t="s">
        <v>73</v>
      </c>
      <c r="C164" s="111" t="s">
        <v>30</v>
      </c>
      <c r="D164" s="112"/>
      <c r="E164" s="113"/>
      <c r="F164" s="114"/>
      <c r="G164" s="114"/>
      <c r="H164" s="114"/>
      <c r="I164" s="114"/>
      <c r="J164" s="114"/>
    </row>
    <row r="165" spans="1:10" x14ac:dyDescent="0.15">
      <c r="A165" s="103"/>
      <c r="B165" s="104"/>
      <c r="C165" s="115" t="s">
        <v>74</v>
      </c>
      <c r="D165" s="116"/>
      <c r="E165" s="117"/>
      <c r="F165" s="118"/>
      <c r="G165" s="118"/>
      <c r="H165" s="118"/>
      <c r="I165" s="118"/>
      <c r="J165" s="118"/>
    </row>
    <row r="166" spans="1:10" x14ac:dyDescent="0.15">
      <c r="A166" s="103"/>
      <c r="B166" s="104"/>
      <c r="C166" s="119" t="s">
        <v>56</v>
      </c>
      <c r="D166" s="120"/>
      <c r="E166" s="121"/>
      <c r="F166" s="122"/>
      <c r="G166" s="123"/>
      <c r="H166" s="123"/>
      <c r="I166" s="123"/>
      <c r="J166" s="33" t="s">
        <v>191</v>
      </c>
    </row>
    <row r="167" spans="1:10" ht="13.5" customHeight="1" x14ac:dyDescent="0.15">
      <c r="A167" s="103"/>
      <c r="B167" s="104"/>
      <c r="C167" s="105" t="s">
        <v>46</v>
      </c>
      <c r="D167" s="108"/>
      <c r="E167" s="28" t="str">
        <f>IF(OR(D167=リスト!$B$4,D167=リスト!$B$5),"企業名等",IF(D167=リスト!$B$6,"右欄記載不要",""))</f>
        <v/>
      </c>
      <c r="F167" s="124"/>
      <c r="G167" s="124"/>
      <c r="H167" s="124"/>
      <c r="I167" s="124"/>
      <c r="J167" s="125"/>
    </row>
    <row r="168" spans="1:10" x14ac:dyDescent="0.15">
      <c r="A168" s="103"/>
      <c r="B168" s="104"/>
      <c r="C168" s="106"/>
      <c r="D168" s="109"/>
      <c r="E168" s="29" t="str">
        <f>IF(OR(D167=リスト!$B$4,D167=リスト!$B$5),"所在地",IF(D167=リスト!$B$6,"右欄記載不要",""))</f>
        <v/>
      </c>
      <c r="F168" s="126"/>
      <c r="G168" s="126"/>
      <c r="H168" s="126"/>
      <c r="I168" s="126"/>
      <c r="J168" s="127"/>
    </row>
    <row r="169" spans="1:10" x14ac:dyDescent="0.15">
      <c r="A169" s="103"/>
      <c r="B169" s="104"/>
      <c r="C169" s="107"/>
      <c r="D169" s="110"/>
      <c r="E169" s="31" t="str">
        <f>IF(D167="","",IF(D167=リスト!$B$6,"県外の理由","右欄記載不要"))</f>
        <v/>
      </c>
      <c r="F169" s="128"/>
      <c r="G169" s="128"/>
      <c r="H169" s="128"/>
      <c r="I169" s="128"/>
      <c r="J169" s="129"/>
    </row>
    <row r="170" spans="1:10" x14ac:dyDescent="0.15">
      <c r="A170" s="103">
        <v>29</v>
      </c>
      <c r="B170" s="27" t="s">
        <v>73</v>
      </c>
      <c r="C170" s="111" t="s">
        <v>30</v>
      </c>
      <c r="D170" s="112"/>
      <c r="E170" s="113"/>
      <c r="F170" s="114"/>
      <c r="G170" s="114"/>
      <c r="H170" s="114"/>
      <c r="I170" s="114"/>
      <c r="J170" s="114"/>
    </row>
    <row r="171" spans="1:10" x14ac:dyDescent="0.15">
      <c r="A171" s="103"/>
      <c r="B171" s="104"/>
      <c r="C171" s="115" t="s">
        <v>74</v>
      </c>
      <c r="D171" s="116"/>
      <c r="E171" s="117"/>
      <c r="F171" s="118"/>
      <c r="G171" s="118"/>
      <c r="H171" s="118"/>
      <c r="I171" s="118"/>
      <c r="J171" s="118"/>
    </row>
    <row r="172" spans="1:10" x14ac:dyDescent="0.15">
      <c r="A172" s="103"/>
      <c r="B172" s="104"/>
      <c r="C172" s="119" t="s">
        <v>56</v>
      </c>
      <c r="D172" s="120"/>
      <c r="E172" s="121"/>
      <c r="F172" s="122"/>
      <c r="G172" s="123"/>
      <c r="H172" s="123"/>
      <c r="I172" s="123"/>
      <c r="J172" s="33" t="s">
        <v>238</v>
      </c>
    </row>
    <row r="173" spans="1:10" ht="13.5" customHeight="1" x14ac:dyDescent="0.15">
      <c r="A173" s="103"/>
      <c r="B173" s="104"/>
      <c r="C173" s="105" t="s">
        <v>46</v>
      </c>
      <c r="D173" s="108"/>
      <c r="E173" s="28" t="str">
        <f>IF(OR(D173=リスト!$B$4,D173=リスト!$B$5),"企業名等",IF(D173=リスト!$B$6,"右欄記載不要",""))</f>
        <v/>
      </c>
      <c r="F173" s="124"/>
      <c r="G173" s="124"/>
      <c r="H173" s="124"/>
      <c r="I173" s="124"/>
      <c r="J173" s="125"/>
    </row>
    <row r="174" spans="1:10" x14ac:dyDescent="0.15">
      <c r="A174" s="103"/>
      <c r="B174" s="104"/>
      <c r="C174" s="106"/>
      <c r="D174" s="109"/>
      <c r="E174" s="29" t="str">
        <f>IF(OR(D173=リスト!$B$4,D173=リスト!$B$5),"所在地",IF(D173=リスト!$B$6,"右欄記載不要",""))</f>
        <v/>
      </c>
      <c r="F174" s="126"/>
      <c r="G174" s="126"/>
      <c r="H174" s="126"/>
      <c r="I174" s="126"/>
      <c r="J174" s="127"/>
    </row>
    <row r="175" spans="1:10" x14ac:dyDescent="0.15">
      <c r="A175" s="103"/>
      <c r="B175" s="104"/>
      <c r="C175" s="107"/>
      <c r="D175" s="110"/>
      <c r="E175" s="31" t="str">
        <f>IF(D173="","",IF(D173=リスト!$B$6,"県外の理由","右欄記載不要"))</f>
        <v/>
      </c>
      <c r="F175" s="128"/>
      <c r="G175" s="128"/>
      <c r="H175" s="128"/>
      <c r="I175" s="128"/>
      <c r="J175" s="129"/>
    </row>
    <row r="176" spans="1:10" x14ac:dyDescent="0.15">
      <c r="A176" s="103">
        <v>30</v>
      </c>
      <c r="B176" s="27" t="s">
        <v>73</v>
      </c>
      <c r="C176" s="111" t="s">
        <v>30</v>
      </c>
      <c r="D176" s="112"/>
      <c r="E176" s="113"/>
      <c r="F176" s="114"/>
      <c r="G176" s="114"/>
      <c r="H176" s="114"/>
      <c r="I176" s="114"/>
      <c r="J176" s="114"/>
    </row>
    <row r="177" spans="1:10" x14ac:dyDescent="0.15">
      <c r="A177" s="103"/>
      <c r="B177" s="104"/>
      <c r="C177" s="115" t="s">
        <v>74</v>
      </c>
      <c r="D177" s="116"/>
      <c r="E177" s="117"/>
      <c r="F177" s="118"/>
      <c r="G177" s="118"/>
      <c r="H177" s="118"/>
      <c r="I177" s="118"/>
      <c r="J177" s="118"/>
    </row>
    <row r="178" spans="1:10" x14ac:dyDescent="0.15">
      <c r="A178" s="103"/>
      <c r="B178" s="104"/>
      <c r="C178" s="119" t="s">
        <v>56</v>
      </c>
      <c r="D178" s="120"/>
      <c r="E178" s="121"/>
      <c r="F178" s="122"/>
      <c r="G178" s="123"/>
      <c r="H178" s="123"/>
      <c r="I178" s="123"/>
      <c r="J178" s="33" t="s">
        <v>82</v>
      </c>
    </row>
    <row r="179" spans="1:10" ht="13.5" customHeight="1" x14ac:dyDescent="0.15">
      <c r="A179" s="103"/>
      <c r="B179" s="104"/>
      <c r="C179" s="105" t="s">
        <v>46</v>
      </c>
      <c r="D179" s="108"/>
      <c r="E179" s="28" t="str">
        <f>IF(OR(D179=リスト!$B$4,D179=リスト!$B$5),"企業名等",IF(D179=リスト!$B$6,"右欄記載不要",""))</f>
        <v/>
      </c>
      <c r="F179" s="124"/>
      <c r="G179" s="124"/>
      <c r="H179" s="124"/>
      <c r="I179" s="124"/>
      <c r="J179" s="125"/>
    </row>
    <row r="180" spans="1:10" x14ac:dyDescent="0.15">
      <c r="A180" s="103"/>
      <c r="B180" s="104"/>
      <c r="C180" s="106"/>
      <c r="D180" s="109"/>
      <c r="E180" s="29" t="str">
        <f>IF(OR(D179=リスト!$B$4,D179=リスト!$B$5),"所在地",IF(D179=リスト!$B$6,"右欄記載不要",""))</f>
        <v/>
      </c>
      <c r="F180" s="126"/>
      <c r="G180" s="126"/>
      <c r="H180" s="126"/>
      <c r="I180" s="126"/>
      <c r="J180" s="127"/>
    </row>
    <row r="181" spans="1:10" x14ac:dyDescent="0.15">
      <c r="A181" s="103"/>
      <c r="B181" s="104"/>
      <c r="C181" s="107"/>
      <c r="D181" s="110"/>
      <c r="E181" s="31" t="str">
        <f>IF(D179="","",IF(D179=リスト!$B$6,"県外の理由","右欄記載不要"))</f>
        <v/>
      </c>
      <c r="F181" s="128"/>
      <c r="G181" s="128"/>
      <c r="H181" s="128"/>
      <c r="I181" s="128"/>
      <c r="J181" s="129"/>
    </row>
    <row r="182" spans="1:10" x14ac:dyDescent="0.15">
      <c r="A182" s="103">
        <v>31</v>
      </c>
      <c r="B182" s="27" t="s">
        <v>73</v>
      </c>
      <c r="C182" s="111" t="s">
        <v>30</v>
      </c>
      <c r="D182" s="112"/>
      <c r="E182" s="113"/>
      <c r="F182" s="114"/>
      <c r="G182" s="114"/>
      <c r="H182" s="114"/>
      <c r="I182" s="114"/>
      <c r="J182" s="114"/>
    </row>
    <row r="183" spans="1:10" x14ac:dyDescent="0.15">
      <c r="A183" s="103"/>
      <c r="B183" s="104"/>
      <c r="C183" s="115" t="s">
        <v>74</v>
      </c>
      <c r="D183" s="116"/>
      <c r="E183" s="117"/>
      <c r="F183" s="118"/>
      <c r="G183" s="118"/>
      <c r="H183" s="118"/>
      <c r="I183" s="118"/>
      <c r="J183" s="118"/>
    </row>
    <row r="184" spans="1:10" x14ac:dyDescent="0.15">
      <c r="A184" s="103"/>
      <c r="B184" s="104"/>
      <c r="C184" s="119" t="s">
        <v>56</v>
      </c>
      <c r="D184" s="120"/>
      <c r="E184" s="121"/>
      <c r="F184" s="122"/>
      <c r="G184" s="123"/>
      <c r="H184" s="123"/>
      <c r="I184" s="123"/>
      <c r="J184" s="33" t="s">
        <v>239</v>
      </c>
    </row>
    <row r="185" spans="1:10" ht="13.5" customHeight="1" x14ac:dyDescent="0.15">
      <c r="A185" s="103"/>
      <c r="B185" s="104"/>
      <c r="C185" s="105" t="s">
        <v>46</v>
      </c>
      <c r="D185" s="108"/>
      <c r="E185" s="28" t="str">
        <f>IF(OR(D185=リスト!$B$4,D185=リスト!$B$5),"企業名等",IF(D185=リスト!$B$6,"右欄記載不要",""))</f>
        <v/>
      </c>
      <c r="F185" s="124"/>
      <c r="G185" s="124"/>
      <c r="H185" s="124"/>
      <c r="I185" s="124"/>
      <c r="J185" s="125"/>
    </row>
    <row r="186" spans="1:10" x14ac:dyDescent="0.15">
      <c r="A186" s="103"/>
      <c r="B186" s="104"/>
      <c r="C186" s="106"/>
      <c r="D186" s="109"/>
      <c r="E186" s="29" t="str">
        <f>IF(OR(D185=リスト!$B$4,D185=リスト!$B$5),"所在地",IF(D185=リスト!$B$6,"右欄記載不要",""))</f>
        <v/>
      </c>
      <c r="F186" s="126"/>
      <c r="G186" s="126"/>
      <c r="H186" s="126"/>
      <c r="I186" s="126"/>
      <c r="J186" s="127"/>
    </row>
    <row r="187" spans="1:10" x14ac:dyDescent="0.15">
      <c r="A187" s="103"/>
      <c r="B187" s="104"/>
      <c r="C187" s="107"/>
      <c r="D187" s="110"/>
      <c r="E187" s="31" t="str">
        <f>IF(D185="","",IF(D185=リスト!$B$6,"県外の理由","右欄記載不要"))</f>
        <v/>
      </c>
      <c r="F187" s="128"/>
      <c r="G187" s="128"/>
      <c r="H187" s="128"/>
      <c r="I187" s="128"/>
      <c r="J187" s="129"/>
    </row>
    <row r="188" spans="1:10" x14ac:dyDescent="0.15">
      <c r="A188" s="103">
        <v>32</v>
      </c>
      <c r="B188" s="27" t="s">
        <v>73</v>
      </c>
      <c r="C188" s="111" t="s">
        <v>30</v>
      </c>
      <c r="D188" s="112"/>
      <c r="E188" s="113"/>
      <c r="F188" s="114"/>
      <c r="G188" s="114"/>
      <c r="H188" s="114"/>
      <c r="I188" s="114"/>
      <c r="J188" s="114"/>
    </row>
    <row r="189" spans="1:10" x14ac:dyDescent="0.15">
      <c r="A189" s="103"/>
      <c r="B189" s="104"/>
      <c r="C189" s="115" t="s">
        <v>74</v>
      </c>
      <c r="D189" s="116"/>
      <c r="E189" s="117"/>
      <c r="F189" s="118"/>
      <c r="G189" s="118"/>
      <c r="H189" s="118"/>
      <c r="I189" s="118"/>
      <c r="J189" s="118"/>
    </row>
    <row r="190" spans="1:10" x14ac:dyDescent="0.15">
      <c r="A190" s="103"/>
      <c r="B190" s="104"/>
      <c r="C190" s="119" t="s">
        <v>56</v>
      </c>
      <c r="D190" s="120"/>
      <c r="E190" s="121"/>
      <c r="F190" s="122"/>
      <c r="G190" s="123"/>
      <c r="H190" s="123"/>
      <c r="I190" s="123"/>
      <c r="J190" s="33" t="s">
        <v>166</v>
      </c>
    </row>
    <row r="191" spans="1:10" ht="13.5" customHeight="1" x14ac:dyDescent="0.15">
      <c r="A191" s="103"/>
      <c r="B191" s="104"/>
      <c r="C191" s="105" t="s">
        <v>46</v>
      </c>
      <c r="D191" s="108"/>
      <c r="E191" s="28" t="str">
        <f>IF(OR(D191=リスト!$B$4,D191=リスト!$B$5),"企業名等",IF(D191=リスト!$B$6,"右欄記載不要",""))</f>
        <v/>
      </c>
      <c r="F191" s="124"/>
      <c r="G191" s="124"/>
      <c r="H191" s="124"/>
      <c r="I191" s="124"/>
      <c r="J191" s="125"/>
    </row>
    <row r="192" spans="1:10" x14ac:dyDescent="0.15">
      <c r="A192" s="103"/>
      <c r="B192" s="104"/>
      <c r="C192" s="106"/>
      <c r="D192" s="109"/>
      <c r="E192" s="29" t="str">
        <f>IF(OR(D191=リスト!$B$4,D191=リスト!$B$5),"所在地",IF(D191=リスト!$B$6,"右欄記載不要",""))</f>
        <v/>
      </c>
      <c r="F192" s="126"/>
      <c r="G192" s="126"/>
      <c r="H192" s="126"/>
      <c r="I192" s="126"/>
      <c r="J192" s="127"/>
    </row>
    <row r="193" spans="1:10" x14ac:dyDescent="0.15">
      <c r="A193" s="103"/>
      <c r="B193" s="104"/>
      <c r="C193" s="107"/>
      <c r="D193" s="110"/>
      <c r="E193" s="31" t="str">
        <f>IF(D191="","",IF(D191=リスト!$B$6,"県外の理由","右欄記載不要"))</f>
        <v/>
      </c>
      <c r="F193" s="128"/>
      <c r="G193" s="128"/>
      <c r="H193" s="128"/>
      <c r="I193" s="128"/>
      <c r="J193" s="129"/>
    </row>
    <row r="194" spans="1:10" x14ac:dyDescent="0.15">
      <c r="A194" s="103">
        <v>33</v>
      </c>
      <c r="B194" s="27" t="s">
        <v>73</v>
      </c>
      <c r="C194" s="111" t="s">
        <v>30</v>
      </c>
      <c r="D194" s="112"/>
      <c r="E194" s="113"/>
      <c r="F194" s="114"/>
      <c r="G194" s="114"/>
      <c r="H194" s="114"/>
      <c r="I194" s="114"/>
      <c r="J194" s="114"/>
    </row>
    <row r="195" spans="1:10" x14ac:dyDescent="0.15">
      <c r="A195" s="103"/>
      <c r="B195" s="104"/>
      <c r="C195" s="115" t="s">
        <v>74</v>
      </c>
      <c r="D195" s="116"/>
      <c r="E195" s="117"/>
      <c r="F195" s="118"/>
      <c r="G195" s="118"/>
      <c r="H195" s="118"/>
      <c r="I195" s="118"/>
      <c r="J195" s="118"/>
    </row>
    <row r="196" spans="1:10" x14ac:dyDescent="0.15">
      <c r="A196" s="103"/>
      <c r="B196" s="104"/>
      <c r="C196" s="119" t="s">
        <v>56</v>
      </c>
      <c r="D196" s="120"/>
      <c r="E196" s="121"/>
      <c r="F196" s="122"/>
      <c r="G196" s="123"/>
      <c r="H196" s="123"/>
      <c r="I196" s="123"/>
      <c r="J196" s="33" t="s">
        <v>240</v>
      </c>
    </row>
    <row r="197" spans="1:10" ht="13.5" customHeight="1" x14ac:dyDescent="0.15">
      <c r="A197" s="103"/>
      <c r="B197" s="104"/>
      <c r="C197" s="105" t="s">
        <v>46</v>
      </c>
      <c r="D197" s="108"/>
      <c r="E197" s="28" t="str">
        <f>IF(OR(D197=リスト!$B$4,D197=リスト!$B$5),"企業名等",IF(D197=リスト!$B$6,"右欄記載不要",""))</f>
        <v/>
      </c>
      <c r="F197" s="124"/>
      <c r="G197" s="124"/>
      <c r="H197" s="124"/>
      <c r="I197" s="124"/>
      <c r="J197" s="125"/>
    </row>
    <row r="198" spans="1:10" x14ac:dyDescent="0.15">
      <c r="A198" s="103"/>
      <c r="B198" s="104"/>
      <c r="C198" s="106"/>
      <c r="D198" s="109"/>
      <c r="E198" s="29" t="str">
        <f>IF(OR(D197=リスト!$B$4,D197=リスト!$B$5),"所在地",IF(D197=リスト!$B$6,"右欄記載不要",""))</f>
        <v/>
      </c>
      <c r="F198" s="126"/>
      <c r="G198" s="126"/>
      <c r="H198" s="126"/>
      <c r="I198" s="126"/>
      <c r="J198" s="127"/>
    </row>
    <row r="199" spans="1:10" x14ac:dyDescent="0.15">
      <c r="A199" s="103"/>
      <c r="B199" s="104"/>
      <c r="C199" s="107"/>
      <c r="D199" s="110"/>
      <c r="E199" s="31" t="str">
        <f>IF(D197="","",IF(D197=リスト!$B$6,"県外の理由","右欄記載不要"))</f>
        <v/>
      </c>
      <c r="F199" s="128"/>
      <c r="G199" s="128"/>
      <c r="H199" s="128"/>
      <c r="I199" s="128"/>
      <c r="J199" s="129"/>
    </row>
    <row r="200" spans="1:10" x14ac:dyDescent="0.15">
      <c r="A200" s="103">
        <v>34</v>
      </c>
      <c r="B200" s="27" t="s">
        <v>73</v>
      </c>
      <c r="C200" s="111" t="s">
        <v>30</v>
      </c>
      <c r="D200" s="112"/>
      <c r="E200" s="113"/>
      <c r="F200" s="114"/>
      <c r="G200" s="114"/>
      <c r="H200" s="114"/>
      <c r="I200" s="114"/>
      <c r="J200" s="114"/>
    </row>
    <row r="201" spans="1:10" x14ac:dyDescent="0.15">
      <c r="A201" s="103"/>
      <c r="B201" s="104"/>
      <c r="C201" s="115" t="s">
        <v>74</v>
      </c>
      <c r="D201" s="116"/>
      <c r="E201" s="117"/>
      <c r="F201" s="118"/>
      <c r="G201" s="118"/>
      <c r="H201" s="118"/>
      <c r="I201" s="118"/>
      <c r="J201" s="118"/>
    </row>
    <row r="202" spans="1:10" x14ac:dyDescent="0.15">
      <c r="A202" s="103"/>
      <c r="B202" s="104"/>
      <c r="C202" s="119" t="s">
        <v>56</v>
      </c>
      <c r="D202" s="120"/>
      <c r="E202" s="121"/>
      <c r="F202" s="122"/>
      <c r="G202" s="123"/>
      <c r="H202" s="123"/>
      <c r="I202" s="123"/>
      <c r="J202" s="33" t="s">
        <v>241</v>
      </c>
    </row>
    <row r="203" spans="1:10" ht="13.5" customHeight="1" x14ac:dyDescent="0.15">
      <c r="A203" s="103"/>
      <c r="B203" s="104"/>
      <c r="C203" s="105" t="s">
        <v>46</v>
      </c>
      <c r="D203" s="108"/>
      <c r="E203" s="28" t="str">
        <f>IF(OR(D203=リスト!$B$4,D203=リスト!$B$5),"企業名等",IF(D203=リスト!$B$6,"右欄記載不要",""))</f>
        <v/>
      </c>
      <c r="F203" s="124"/>
      <c r="G203" s="124"/>
      <c r="H203" s="124"/>
      <c r="I203" s="124"/>
      <c r="J203" s="125"/>
    </row>
    <row r="204" spans="1:10" x14ac:dyDescent="0.15">
      <c r="A204" s="103"/>
      <c r="B204" s="104"/>
      <c r="C204" s="106"/>
      <c r="D204" s="109"/>
      <c r="E204" s="29" t="str">
        <f>IF(OR(D203=リスト!$B$4,D203=リスト!$B$5),"所在地",IF(D203=リスト!$B$6,"右欄記載不要",""))</f>
        <v/>
      </c>
      <c r="F204" s="126"/>
      <c r="G204" s="126"/>
      <c r="H204" s="126"/>
      <c r="I204" s="126"/>
      <c r="J204" s="127"/>
    </row>
    <row r="205" spans="1:10" x14ac:dyDescent="0.15">
      <c r="A205" s="103"/>
      <c r="B205" s="104"/>
      <c r="C205" s="107"/>
      <c r="D205" s="110"/>
      <c r="E205" s="31" t="str">
        <f>IF(D203="","",IF(D203=リスト!$B$6,"県外の理由","右欄記載不要"))</f>
        <v/>
      </c>
      <c r="F205" s="128"/>
      <c r="G205" s="128"/>
      <c r="H205" s="128"/>
      <c r="I205" s="128"/>
      <c r="J205" s="129"/>
    </row>
    <row r="206" spans="1:10" x14ac:dyDescent="0.15">
      <c r="A206" s="103">
        <v>35</v>
      </c>
      <c r="B206" s="27" t="s">
        <v>73</v>
      </c>
      <c r="C206" s="111" t="s">
        <v>30</v>
      </c>
      <c r="D206" s="112"/>
      <c r="E206" s="113"/>
      <c r="F206" s="114"/>
      <c r="G206" s="114"/>
      <c r="H206" s="114"/>
      <c r="I206" s="114"/>
      <c r="J206" s="114"/>
    </row>
    <row r="207" spans="1:10" x14ac:dyDescent="0.15">
      <c r="A207" s="103"/>
      <c r="B207" s="104"/>
      <c r="C207" s="115" t="s">
        <v>74</v>
      </c>
      <c r="D207" s="116"/>
      <c r="E207" s="117"/>
      <c r="F207" s="118"/>
      <c r="G207" s="118"/>
      <c r="H207" s="118"/>
      <c r="I207" s="118"/>
      <c r="J207" s="118"/>
    </row>
    <row r="208" spans="1:10" x14ac:dyDescent="0.15">
      <c r="A208" s="103"/>
      <c r="B208" s="104"/>
      <c r="C208" s="119" t="s">
        <v>56</v>
      </c>
      <c r="D208" s="120"/>
      <c r="E208" s="121"/>
      <c r="F208" s="122"/>
      <c r="G208" s="123"/>
      <c r="H208" s="123"/>
      <c r="I208" s="123"/>
      <c r="J208" s="33" t="s">
        <v>242</v>
      </c>
    </row>
    <row r="209" spans="1:10" ht="13.5" customHeight="1" x14ac:dyDescent="0.15">
      <c r="A209" s="103"/>
      <c r="B209" s="104"/>
      <c r="C209" s="105" t="s">
        <v>46</v>
      </c>
      <c r="D209" s="108"/>
      <c r="E209" s="28" t="str">
        <f>IF(OR(D209=リスト!$B$4,D209=リスト!$B$5),"企業名等",IF(D209=リスト!$B$6,"右欄記載不要",""))</f>
        <v/>
      </c>
      <c r="F209" s="124"/>
      <c r="G209" s="124"/>
      <c r="H209" s="124"/>
      <c r="I209" s="124"/>
      <c r="J209" s="125"/>
    </row>
    <row r="210" spans="1:10" x14ac:dyDescent="0.15">
      <c r="A210" s="103"/>
      <c r="B210" s="104"/>
      <c r="C210" s="106"/>
      <c r="D210" s="109"/>
      <c r="E210" s="29" t="str">
        <f>IF(OR(D209=リスト!$B$4,D209=リスト!$B$5),"所在地",IF(D209=リスト!$B$6,"右欄記載不要",""))</f>
        <v/>
      </c>
      <c r="F210" s="126"/>
      <c r="G210" s="126"/>
      <c r="H210" s="126"/>
      <c r="I210" s="126"/>
      <c r="J210" s="127"/>
    </row>
    <row r="211" spans="1:10" x14ac:dyDescent="0.15">
      <c r="A211" s="103"/>
      <c r="B211" s="104"/>
      <c r="C211" s="107"/>
      <c r="D211" s="110"/>
      <c r="E211" s="31" t="str">
        <f>IF(D209="","",IF(D209=リスト!$B$6,"県外の理由","右欄記載不要"))</f>
        <v/>
      </c>
      <c r="F211" s="128"/>
      <c r="G211" s="128"/>
      <c r="H211" s="128"/>
      <c r="I211" s="128"/>
      <c r="J211" s="129"/>
    </row>
    <row r="212" spans="1:10" x14ac:dyDescent="0.15">
      <c r="A212" s="103">
        <v>36</v>
      </c>
      <c r="B212" s="27" t="s">
        <v>73</v>
      </c>
      <c r="C212" s="111" t="s">
        <v>30</v>
      </c>
      <c r="D212" s="112"/>
      <c r="E212" s="113"/>
      <c r="F212" s="114"/>
      <c r="G212" s="114"/>
      <c r="H212" s="114"/>
      <c r="I212" s="114"/>
      <c r="J212" s="114"/>
    </row>
    <row r="213" spans="1:10" x14ac:dyDescent="0.15">
      <c r="A213" s="103"/>
      <c r="B213" s="104"/>
      <c r="C213" s="115" t="s">
        <v>74</v>
      </c>
      <c r="D213" s="116"/>
      <c r="E213" s="117"/>
      <c r="F213" s="118"/>
      <c r="G213" s="118"/>
      <c r="H213" s="118"/>
      <c r="I213" s="118"/>
      <c r="J213" s="118"/>
    </row>
    <row r="214" spans="1:10" x14ac:dyDescent="0.15">
      <c r="A214" s="103"/>
      <c r="B214" s="104"/>
      <c r="C214" s="119" t="s">
        <v>56</v>
      </c>
      <c r="D214" s="120"/>
      <c r="E214" s="121"/>
      <c r="F214" s="122"/>
      <c r="G214" s="123"/>
      <c r="H214" s="123"/>
      <c r="I214" s="123"/>
      <c r="J214" s="33" t="s">
        <v>243</v>
      </c>
    </row>
    <row r="215" spans="1:10" ht="13.5" customHeight="1" x14ac:dyDescent="0.15">
      <c r="A215" s="103"/>
      <c r="B215" s="104"/>
      <c r="C215" s="105" t="s">
        <v>46</v>
      </c>
      <c r="D215" s="108"/>
      <c r="E215" s="28" t="str">
        <f>IF(OR(D215=リスト!$B$4,D215=リスト!$B$5),"企業名等",IF(D215=リスト!$B$6,"右欄記載不要",""))</f>
        <v/>
      </c>
      <c r="F215" s="124"/>
      <c r="G215" s="124"/>
      <c r="H215" s="124"/>
      <c r="I215" s="124"/>
      <c r="J215" s="125"/>
    </row>
    <row r="216" spans="1:10" x14ac:dyDescent="0.15">
      <c r="A216" s="103"/>
      <c r="B216" s="104"/>
      <c r="C216" s="106"/>
      <c r="D216" s="109"/>
      <c r="E216" s="29" t="str">
        <f>IF(OR(D215=リスト!$B$4,D215=リスト!$B$5),"所在地",IF(D215=リスト!$B$6,"右欄記載不要",""))</f>
        <v/>
      </c>
      <c r="F216" s="126"/>
      <c r="G216" s="126"/>
      <c r="H216" s="126"/>
      <c r="I216" s="126"/>
      <c r="J216" s="127"/>
    </row>
    <row r="217" spans="1:10" x14ac:dyDescent="0.15">
      <c r="A217" s="103"/>
      <c r="B217" s="104"/>
      <c r="C217" s="107"/>
      <c r="D217" s="110"/>
      <c r="E217" s="31" t="str">
        <f>IF(D215="","",IF(D215=リスト!$B$6,"県外の理由","右欄記載不要"))</f>
        <v/>
      </c>
      <c r="F217" s="128"/>
      <c r="G217" s="128"/>
      <c r="H217" s="128"/>
      <c r="I217" s="128"/>
      <c r="J217" s="129"/>
    </row>
    <row r="218" spans="1:10" x14ac:dyDescent="0.15">
      <c r="A218" s="103">
        <v>37</v>
      </c>
      <c r="B218" s="27" t="s">
        <v>73</v>
      </c>
      <c r="C218" s="111" t="s">
        <v>30</v>
      </c>
      <c r="D218" s="112"/>
      <c r="E218" s="113"/>
      <c r="F218" s="114"/>
      <c r="G218" s="114"/>
      <c r="H218" s="114"/>
      <c r="I218" s="114"/>
      <c r="J218" s="114"/>
    </row>
    <row r="219" spans="1:10" x14ac:dyDescent="0.15">
      <c r="A219" s="103"/>
      <c r="B219" s="104"/>
      <c r="C219" s="115" t="s">
        <v>74</v>
      </c>
      <c r="D219" s="116"/>
      <c r="E219" s="117"/>
      <c r="F219" s="118"/>
      <c r="G219" s="118"/>
      <c r="H219" s="118"/>
      <c r="I219" s="118"/>
      <c r="J219" s="118"/>
    </row>
    <row r="220" spans="1:10" x14ac:dyDescent="0.15">
      <c r="A220" s="103"/>
      <c r="B220" s="104"/>
      <c r="C220" s="119" t="s">
        <v>56</v>
      </c>
      <c r="D220" s="120"/>
      <c r="E220" s="121"/>
      <c r="F220" s="122"/>
      <c r="G220" s="123"/>
      <c r="H220" s="123"/>
      <c r="I220" s="123"/>
      <c r="J220" s="33" t="s">
        <v>50</v>
      </c>
    </row>
    <row r="221" spans="1:10" ht="13.5" customHeight="1" x14ac:dyDescent="0.15">
      <c r="A221" s="103"/>
      <c r="B221" s="104"/>
      <c r="C221" s="105" t="s">
        <v>46</v>
      </c>
      <c r="D221" s="108"/>
      <c r="E221" s="28" t="str">
        <f>IF(OR(D221=リスト!$B$4,D221=リスト!$B$5),"企業名等",IF(D221=リスト!$B$6,"右欄記載不要",""))</f>
        <v/>
      </c>
      <c r="F221" s="124"/>
      <c r="G221" s="124"/>
      <c r="H221" s="124"/>
      <c r="I221" s="124"/>
      <c r="J221" s="125"/>
    </row>
    <row r="222" spans="1:10" x14ac:dyDescent="0.15">
      <c r="A222" s="103"/>
      <c r="B222" s="104"/>
      <c r="C222" s="106"/>
      <c r="D222" s="109"/>
      <c r="E222" s="29" t="str">
        <f>IF(OR(D221=リスト!$B$4,D221=リスト!$B$5),"所在地",IF(D221=リスト!$B$6,"右欄記載不要",""))</f>
        <v/>
      </c>
      <c r="F222" s="126"/>
      <c r="G222" s="126"/>
      <c r="H222" s="126"/>
      <c r="I222" s="126"/>
      <c r="J222" s="127"/>
    </row>
    <row r="223" spans="1:10" x14ac:dyDescent="0.15">
      <c r="A223" s="103"/>
      <c r="B223" s="104"/>
      <c r="C223" s="107"/>
      <c r="D223" s="110"/>
      <c r="E223" s="31" t="str">
        <f>IF(D221="","",IF(D221=リスト!$B$6,"県外の理由","右欄記載不要"))</f>
        <v/>
      </c>
      <c r="F223" s="128"/>
      <c r="G223" s="128"/>
      <c r="H223" s="128"/>
      <c r="I223" s="128"/>
      <c r="J223" s="129"/>
    </row>
    <row r="224" spans="1:10" x14ac:dyDescent="0.15">
      <c r="A224" s="103">
        <v>38</v>
      </c>
      <c r="B224" s="27" t="s">
        <v>73</v>
      </c>
      <c r="C224" s="111" t="s">
        <v>30</v>
      </c>
      <c r="D224" s="112"/>
      <c r="E224" s="113"/>
      <c r="F224" s="114"/>
      <c r="G224" s="114"/>
      <c r="H224" s="114"/>
      <c r="I224" s="114"/>
      <c r="J224" s="114"/>
    </row>
    <row r="225" spans="1:10" x14ac:dyDescent="0.15">
      <c r="A225" s="103"/>
      <c r="B225" s="104"/>
      <c r="C225" s="115" t="s">
        <v>74</v>
      </c>
      <c r="D225" s="116"/>
      <c r="E225" s="117"/>
      <c r="F225" s="118"/>
      <c r="G225" s="118"/>
      <c r="H225" s="118"/>
      <c r="I225" s="118"/>
      <c r="J225" s="118"/>
    </row>
    <row r="226" spans="1:10" x14ac:dyDescent="0.15">
      <c r="A226" s="103"/>
      <c r="B226" s="104"/>
      <c r="C226" s="119" t="s">
        <v>56</v>
      </c>
      <c r="D226" s="120"/>
      <c r="E226" s="121"/>
      <c r="F226" s="122"/>
      <c r="G226" s="123"/>
      <c r="H226" s="123"/>
      <c r="I226" s="123"/>
      <c r="J226" s="33" t="s">
        <v>244</v>
      </c>
    </row>
    <row r="227" spans="1:10" ht="13.5" customHeight="1" x14ac:dyDescent="0.15">
      <c r="A227" s="103"/>
      <c r="B227" s="104"/>
      <c r="C227" s="105" t="s">
        <v>46</v>
      </c>
      <c r="D227" s="108"/>
      <c r="E227" s="28" t="str">
        <f>IF(OR(D227=リスト!$B$4,D227=リスト!$B$5),"企業名等",IF(D227=リスト!$B$6,"右欄記載不要",""))</f>
        <v/>
      </c>
      <c r="F227" s="124"/>
      <c r="G227" s="124"/>
      <c r="H227" s="124"/>
      <c r="I227" s="124"/>
      <c r="J227" s="125"/>
    </row>
    <row r="228" spans="1:10" x14ac:dyDescent="0.15">
      <c r="A228" s="103"/>
      <c r="B228" s="104"/>
      <c r="C228" s="106"/>
      <c r="D228" s="109"/>
      <c r="E228" s="29" t="str">
        <f>IF(OR(D227=リスト!$B$4,D227=リスト!$B$5),"所在地",IF(D227=リスト!$B$6,"右欄記載不要",""))</f>
        <v/>
      </c>
      <c r="F228" s="126"/>
      <c r="G228" s="126"/>
      <c r="H228" s="126"/>
      <c r="I228" s="126"/>
      <c r="J228" s="127"/>
    </row>
    <row r="229" spans="1:10" x14ac:dyDescent="0.15">
      <c r="A229" s="103"/>
      <c r="B229" s="104"/>
      <c r="C229" s="107"/>
      <c r="D229" s="110"/>
      <c r="E229" s="31" t="str">
        <f>IF(D227="","",IF(D227=リスト!$B$6,"県外の理由","右欄記載不要"))</f>
        <v/>
      </c>
      <c r="F229" s="128"/>
      <c r="G229" s="128"/>
      <c r="H229" s="128"/>
      <c r="I229" s="128"/>
      <c r="J229" s="129"/>
    </row>
    <row r="230" spans="1:10" x14ac:dyDescent="0.15">
      <c r="A230" s="103">
        <v>39</v>
      </c>
      <c r="B230" s="27" t="s">
        <v>73</v>
      </c>
      <c r="C230" s="111" t="s">
        <v>30</v>
      </c>
      <c r="D230" s="112"/>
      <c r="E230" s="113"/>
      <c r="F230" s="114"/>
      <c r="G230" s="114"/>
      <c r="H230" s="114"/>
      <c r="I230" s="114"/>
      <c r="J230" s="114"/>
    </row>
    <row r="231" spans="1:10" x14ac:dyDescent="0.15">
      <c r="A231" s="103"/>
      <c r="B231" s="104"/>
      <c r="C231" s="115" t="s">
        <v>74</v>
      </c>
      <c r="D231" s="116"/>
      <c r="E231" s="117"/>
      <c r="F231" s="118"/>
      <c r="G231" s="118"/>
      <c r="H231" s="118"/>
      <c r="I231" s="118"/>
      <c r="J231" s="118"/>
    </row>
    <row r="232" spans="1:10" x14ac:dyDescent="0.15">
      <c r="A232" s="103"/>
      <c r="B232" s="104"/>
      <c r="C232" s="119" t="s">
        <v>56</v>
      </c>
      <c r="D232" s="120"/>
      <c r="E232" s="121"/>
      <c r="F232" s="122"/>
      <c r="G232" s="123"/>
      <c r="H232" s="123"/>
      <c r="I232" s="123"/>
      <c r="J232" s="33" t="s">
        <v>7</v>
      </c>
    </row>
    <row r="233" spans="1:10" ht="13.5" customHeight="1" x14ac:dyDescent="0.15">
      <c r="A233" s="103"/>
      <c r="B233" s="104"/>
      <c r="C233" s="105" t="s">
        <v>46</v>
      </c>
      <c r="D233" s="108"/>
      <c r="E233" s="28" t="str">
        <f>IF(OR(D233=リスト!$B$4,D233=リスト!$B$5),"企業名等",IF(D233=リスト!$B$6,"右欄記載不要",""))</f>
        <v/>
      </c>
      <c r="F233" s="124"/>
      <c r="G233" s="124"/>
      <c r="H233" s="124"/>
      <c r="I233" s="124"/>
      <c r="J233" s="125"/>
    </row>
    <row r="234" spans="1:10" x14ac:dyDescent="0.15">
      <c r="A234" s="103"/>
      <c r="B234" s="104"/>
      <c r="C234" s="106"/>
      <c r="D234" s="109"/>
      <c r="E234" s="29" t="str">
        <f>IF(OR(D233=リスト!$B$4,D233=リスト!$B$5),"所在地",IF(D233=リスト!$B$6,"右欄記載不要",""))</f>
        <v/>
      </c>
      <c r="F234" s="126"/>
      <c r="G234" s="126"/>
      <c r="H234" s="126"/>
      <c r="I234" s="126"/>
      <c r="J234" s="127"/>
    </row>
    <row r="235" spans="1:10" x14ac:dyDescent="0.15">
      <c r="A235" s="103"/>
      <c r="B235" s="104"/>
      <c r="C235" s="107"/>
      <c r="D235" s="110"/>
      <c r="E235" s="31" t="str">
        <f>IF(D233="","",IF(D233=リスト!$B$6,"県外の理由","右欄記載不要"))</f>
        <v/>
      </c>
      <c r="F235" s="128"/>
      <c r="G235" s="128"/>
      <c r="H235" s="128"/>
      <c r="I235" s="128"/>
      <c r="J235" s="129"/>
    </row>
    <row r="236" spans="1:10" x14ac:dyDescent="0.15">
      <c r="A236" s="103">
        <v>40</v>
      </c>
      <c r="B236" s="27" t="s">
        <v>73</v>
      </c>
      <c r="C236" s="111" t="s">
        <v>30</v>
      </c>
      <c r="D236" s="112"/>
      <c r="E236" s="113"/>
      <c r="F236" s="114"/>
      <c r="G236" s="114"/>
      <c r="H236" s="114"/>
      <c r="I236" s="114"/>
      <c r="J236" s="114"/>
    </row>
    <row r="237" spans="1:10" x14ac:dyDescent="0.15">
      <c r="A237" s="103"/>
      <c r="B237" s="104"/>
      <c r="C237" s="115" t="s">
        <v>74</v>
      </c>
      <c r="D237" s="116"/>
      <c r="E237" s="117"/>
      <c r="F237" s="118"/>
      <c r="G237" s="118"/>
      <c r="H237" s="118"/>
      <c r="I237" s="118"/>
      <c r="J237" s="118"/>
    </row>
    <row r="238" spans="1:10" x14ac:dyDescent="0.15">
      <c r="A238" s="103"/>
      <c r="B238" s="104"/>
      <c r="C238" s="119" t="s">
        <v>56</v>
      </c>
      <c r="D238" s="120"/>
      <c r="E238" s="121"/>
      <c r="F238" s="122"/>
      <c r="G238" s="123"/>
      <c r="H238" s="123"/>
      <c r="I238" s="123"/>
      <c r="J238" s="33" t="s">
        <v>245</v>
      </c>
    </row>
    <row r="239" spans="1:10" ht="13.5" customHeight="1" x14ac:dyDescent="0.15">
      <c r="A239" s="103"/>
      <c r="B239" s="104"/>
      <c r="C239" s="105" t="s">
        <v>46</v>
      </c>
      <c r="D239" s="108"/>
      <c r="E239" s="28" t="str">
        <f>IF(OR(D239=リスト!$B$4,D239=リスト!$B$5),"企業名等",IF(D239=リスト!$B$6,"右欄記載不要",""))</f>
        <v/>
      </c>
      <c r="F239" s="124"/>
      <c r="G239" s="124"/>
      <c r="H239" s="124"/>
      <c r="I239" s="124"/>
      <c r="J239" s="125"/>
    </row>
    <row r="240" spans="1:10" x14ac:dyDescent="0.15">
      <c r="A240" s="103"/>
      <c r="B240" s="104"/>
      <c r="C240" s="106"/>
      <c r="D240" s="109"/>
      <c r="E240" s="29" t="str">
        <f>IF(OR(D239=リスト!$B$4,D239=リスト!$B$5),"所在地",IF(D239=リスト!$B$6,"右欄記載不要",""))</f>
        <v/>
      </c>
      <c r="F240" s="126"/>
      <c r="G240" s="126"/>
      <c r="H240" s="126"/>
      <c r="I240" s="126"/>
      <c r="J240" s="127"/>
    </row>
    <row r="241" spans="1:10" x14ac:dyDescent="0.15">
      <c r="A241" s="103"/>
      <c r="B241" s="104"/>
      <c r="C241" s="107"/>
      <c r="D241" s="110"/>
      <c r="E241" s="31" t="str">
        <f>IF(D239="","",IF(D239=リスト!$B$6,"県外の理由","右欄記載不要"))</f>
        <v/>
      </c>
      <c r="F241" s="128"/>
      <c r="G241" s="128"/>
      <c r="H241" s="128"/>
      <c r="I241" s="128"/>
      <c r="J241" s="129"/>
    </row>
    <row r="242" spans="1:10" x14ac:dyDescent="0.15">
      <c r="A242" s="103">
        <v>41</v>
      </c>
      <c r="B242" s="27" t="s">
        <v>73</v>
      </c>
      <c r="C242" s="111" t="s">
        <v>30</v>
      </c>
      <c r="D242" s="112"/>
      <c r="E242" s="113"/>
      <c r="F242" s="114"/>
      <c r="G242" s="114"/>
      <c r="H242" s="114"/>
      <c r="I242" s="114"/>
      <c r="J242" s="114"/>
    </row>
    <row r="243" spans="1:10" x14ac:dyDescent="0.15">
      <c r="A243" s="103"/>
      <c r="B243" s="104"/>
      <c r="C243" s="115" t="s">
        <v>74</v>
      </c>
      <c r="D243" s="116"/>
      <c r="E243" s="117"/>
      <c r="F243" s="118"/>
      <c r="G243" s="118"/>
      <c r="H243" s="118"/>
      <c r="I243" s="118"/>
      <c r="J243" s="118"/>
    </row>
    <row r="244" spans="1:10" x14ac:dyDescent="0.15">
      <c r="A244" s="103"/>
      <c r="B244" s="104"/>
      <c r="C244" s="119" t="s">
        <v>56</v>
      </c>
      <c r="D244" s="120"/>
      <c r="E244" s="121"/>
      <c r="F244" s="122"/>
      <c r="G244" s="123"/>
      <c r="H244" s="123"/>
      <c r="I244" s="123"/>
      <c r="J244" s="33" t="s">
        <v>227</v>
      </c>
    </row>
    <row r="245" spans="1:10" ht="13.5" customHeight="1" x14ac:dyDescent="0.15">
      <c r="A245" s="103"/>
      <c r="B245" s="104"/>
      <c r="C245" s="105" t="s">
        <v>46</v>
      </c>
      <c r="D245" s="108"/>
      <c r="E245" s="28" t="str">
        <f>IF(OR(D245=リスト!$B$4,D245=リスト!$B$5),"企業名等",IF(D245=リスト!$B$6,"右欄記載不要",""))</f>
        <v/>
      </c>
      <c r="F245" s="124"/>
      <c r="G245" s="124"/>
      <c r="H245" s="124"/>
      <c r="I245" s="124"/>
      <c r="J245" s="125"/>
    </row>
    <row r="246" spans="1:10" x14ac:dyDescent="0.15">
      <c r="A246" s="103"/>
      <c r="B246" s="104"/>
      <c r="C246" s="106"/>
      <c r="D246" s="109"/>
      <c r="E246" s="29" t="str">
        <f>IF(OR(D245=リスト!$B$4,D245=リスト!$B$5),"所在地",IF(D245=リスト!$B$6,"右欄記載不要",""))</f>
        <v/>
      </c>
      <c r="F246" s="126"/>
      <c r="G246" s="126"/>
      <c r="H246" s="126"/>
      <c r="I246" s="126"/>
      <c r="J246" s="127"/>
    </row>
    <row r="247" spans="1:10" x14ac:dyDescent="0.15">
      <c r="A247" s="103"/>
      <c r="B247" s="104"/>
      <c r="C247" s="107"/>
      <c r="D247" s="110"/>
      <c r="E247" s="31" t="str">
        <f>IF(D245="","",IF(D245=リスト!$B$6,"県外の理由","右欄記載不要"))</f>
        <v/>
      </c>
      <c r="F247" s="128"/>
      <c r="G247" s="128"/>
      <c r="H247" s="128"/>
      <c r="I247" s="128"/>
      <c r="J247" s="129"/>
    </row>
    <row r="248" spans="1:10" x14ac:dyDescent="0.15">
      <c r="A248" s="103">
        <v>42</v>
      </c>
      <c r="B248" s="27" t="s">
        <v>73</v>
      </c>
      <c r="C248" s="111" t="s">
        <v>30</v>
      </c>
      <c r="D248" s="112"/>
      <c r="E248" s="113"/>
      <c r="F248" s="114"/>
      <c r="G248" s="114"/>
      <c r="H248" s="114"/>
      <c r="I248" s="114"/>
      <c r="J248" s="114"/>
    </row>
    <row r="249" spans="1:10" x14ac:dyDescent="0.15">
      <c r="A249" s="103"/>
      <c r="B249" s="104"/>
      <c r="C249" s="115" t="s">
        <v>74</v>
      </c>
      <c r="D249" s="116"/>
      <c r="E249" s="117"/>
      <c r="F249" s="118"/>
      <c r="G249" s="118"/>
      <c r="H249" s="118"/>
      <c r="I249" s="118"/>
      <c r="J249" s="118"/>
    </row>
    <row r="250" spans="1:10" x14ac:dyDescent="0.15">
      <c r="A250" s="103"/>
      <c r="B250" s="104"/>
      <c r="C250" s="119" t="s">
        <v>56</v>
      </c>
      <c r="D250" s="120"/>
      <c r="E250" s="121"/>
      <c r="F250" s="122"/>
      <c r="G250" s="123"/>
      <c r="H250" s="123"/>
      <c r="I250" s="123"/>
      <c r="J250" s="33" t="s">
        <v>199</v>
      </c>
    </row>
    <row r="251" spans="1:10" ht="13.5" customHeight="1" x14ac:dyDescent="0.15">
      <c r="A251" s="103"/>
      <c r="B251" s="104"/>
      <c r="C251" s="105" t="s">
        <v>46</v>
      </c>
      <c r="D251" s="108"/>
      <c r="E251" s="28" t="str">
        <f>IF(OR(D251=リスト!$B$4,D251=リスト!$B$5),"企業名等",IF(D251=リスト!$B$6,"右欄記載不要",""))</f>
        <v/>
      </c>
      <c r="F251" s="124"/>
      <c r="G251" s="124"/>
      <c r="H251" s="124"/>
      <c r="I251" s="124"/>
      <c r="J251" s="125"/>
    </row>
    <row r="252" spans="1:10" x14ac:dyDescent="0.15">
      <c r="A252" s="103"/>
      <c r="B252" s="104"/>
      <c r="C252" s="106"/>
      <c r="D252" s="109"/>
      <c r="E252" s="29" t="str">
        <f>IF(OR(D251=リスト!$B$4,D251=リスト!$B$5),"所在地",IF(D251=リスト!$B$6,"右欄記載不要",""))</f>
        <v/>
      </c>
      <c r="F252" s="126"/>
      <c r="G252" s="126"/>
      <c r="H252" s="126"/>
      <c r="I252" s="126"/>
      <c r="J252" s="127"/>
    </row>
    <row r="253" spans="1:10" x14ac:dyDescent="0.15">
      <c r="A253" s="103"/>
      <c r="B253" s="104"/>
      <c r="C253" s="107"/>
      <c r="D253" s="110"/>
      <c r="E253" s="31" t="str">
        <f>IF(D251="","",IF(D251=リスト!$B$6,"県外の理由","右欄記載不要"))</f>
        <v/>
      </c>
      <c r="F253" s="128"/>
      <c r="G253" s="128"/>
      <c r="H253" s="128"/>
      <c r="I253" s="128"/>
      <c r="J253" s="129"/>
    </row>
    <row r="254" spans="1:10" x14ac:dyDescent="0.15">
      <c r="A254" s="103">
        <v>43</v>
      </c>
      <c r="B254" s="27" t="s">
        <v>73</v>
      </c>
      <c r="C254" s="111" t="s">
        <v>30</v>
      </c>
      <c r="D254" s="112"/>
      <c r="E254" s="113"/>
      <c r="F254" s="114"/>
      <c r="G254" s="114"/>
      <c r="H254" s="114"/>
      <c r="I254" s="114"/>
      <c r="J254" s="114"/>
    </row>
    <row r="255" spans="1:10" x14ac:dyDescent="0.15">
      <c r="A255" s="103"/>
      <c r="B255" s="104"/>
      <c r="C255" s="115" t="s">
        <v>74</v>
      </c>
      <c r="D255" s="116"/>
      <c r="E255" s="117"/>
      <c r="F255" s="118"/>
      <c r="G255" s="118"/>
      <c r="H255" s="118"/>
      <c r="I255" s="118"/>
      <c r="J255" s="118"/>
    </row>
    <row r="256" spans="1:10" x14ac:dyDescent="0.15">
      <c r="A256" s="103"/>
      <c r="B256" s="104"/>
      <c r="C256" s="119" t="s">
        <v>56</v>
      </c>
      <c r="D256" s="120"/>
      <c r="E256" s="121"/>
      <c r="F256" s="122"/>
      <c r="G256" s="123"/>
      <c r="H256" s="123"/>
      <c r="I256" s="123"/>
      <c r="J256" s="33" t="s">
        <v>104</v>
      </c>
    </row>
    <row r="257" spans="1:10" ht="13.5" customHeight="1" x14ac:dyDescent="0.15">
      <c r="A257" s="103"/>
      <c r="B257" s="104"/>
      <c r="C257" s="105" t="s">
        <v>46</v>
      </c>
      <c r="D257" s="108"/>
      <c r="E257" s="28" t="str">
        <f>IF(OR(D257=リスト!$B$4,D257=リスト!$B$5),"企業名等",IF(D257=リスト!$B$6,"右欄記載不要",""))</f>
        <v/>
      </c>
      <c r="F257" s="124"/>
      <c r="G257" s="124"/>
      <c r="H257" s="124"/>
      <c r="I257" s="124"/>
      <c r="J257" s="125"/>
    </row>
    <row r="258" spans="1:10" x14ac:dyDescent="0.15">
      <c r="A258" s="103"/>
      <c r="B258" s="104"/>
      <c r="C258" s="106"/>
      <c r="D258" s="109"/>
      <c r="E258" s="29" t="str">
        <f>IF(OR(D257=リスト!$B$4,D257=リスト!$B$5),"所在地",IF(D257=リスト!$B$6,"右欄記載不要",""))</f>
        <v/>
      </c>
      <c r="F258" s="126"/>
      <c r="G258" s="126"/>
      <c r="H258" s="126"/>
      <c r="I258" s="126"/>
      <c r="J258" s="127"/>
    </row>
    <row r="259" spans="1:10" x14ac:dyDescent="0.15">
      <c r="A259" s="103"/>
      <c r="B259" s="104"/>
      <c r="C259" s="107"/>
      <c r="D259" s="110"/>
      <c r="E259" s="31" t="str">
        <f>IF(D257="","",IF(D257=リスト!$B$6,"県外の理由","右欄記載不要"))</f>
        <v/>
      </c>
      <c r="F259" s="128"/>
      <c r="G259" s="128"/>
      <c r="H259" s="128"/>
      <c r="I259" s="128"/>
      <c r="J259" s="129"/>
    </row>
    <row r="260" spans="1:10" x14ac:dyDescent="0.15">
      <c r="A260" s="103">
        <v>44</v>
      </c>
      <c r="B260" s="27" t="s">
        <v>73</v>
      </c>
      <c r="C260" s="111" t="s">
        <v>30</v>
      </c>
      <c r="D260" s="112"/>
      <c r="E260" s="113"/>
      <c r="F260" s="114"/>
      <c r="G260" s="114"/>
      <c r="H260" s="114"/>
      <c r="I260" s="114"/>
      <c r="J260" s="114"/>
    </row>
    <row r="261" spans="1:10" x14ac:dyDescent="0.15">
      <c r="A261" s="103"/>
      <c r="B261" s="104"/>
      <c r="C261" s="115" t="s">
        <v>74</v>
      </c>
      <c r="D261" s="116"/>
      <c r="E261" s="117"/>
      <c r="F261" s="118"/>
      <c r="G261" s="118"/>
      <c r="H261" s="118"/>
      <c r="I261" s="118"/>
      <c r="J261" s="118"/>
    </row>
    <row r="262" spans="1:10" x14ac:dyDescent="0.15">
      <c r="A262" s="103"/>
      <c r="B262" s="104"/>
      <c r="C262" s="119" t="s">
        <v>56</v>
      </c>
      <c r="D262" s="120"/>
      <c r="E262" s="121"/>
      <c r="F262" s="122"/>
      <c r="G262" s="123"/>
      <c r="H262" s="123"/>
      <c r="I262" s="123"/>
      <c r="J262" s="33" t="s">
        <v>246</v>
      </c>
    </row>
    <row r="263" spans="1:10" ht="13.5" customHeight="1" x14ac:dyDescent="0.15">
      <c r="A263" s="103"/>
      <c r="B263" s="104"/>
      <c r="C263" s="105" t="s">
        <v>46</v>
      </c>
      <c r="D263" s="108"/>
      <c r="E263" s="28" t="str">
        <f>IF(OR(D263=リスト!$B$4,D263=リスト!$B$5),"企業名等",IF(D263=リスト!$B$6,"右欄記載不要",""))</f>
        <v/>
      </c>
      <c r="F263" s="124"/>
      <c r="G263" s="124"/>
      <c r="H263" s="124"/>
      <c r="I263" s="124"/>
      <c r="J263" s="125"/>
    </row>
    <row r="264" spans="1:10" x14ac:dyDescent="0.15">
      <c r="A264" s="103"/>
      <c r="B264" s="104"/>
      <c r="C264" s="106"/>
      <c r="D264" s="109"/>
      <c r="E264" s="29" t="str">
        <f>IF(OR(D263=リスト!$B$4,D263=リスト!$B$5),"所在地",IF(D263=リスト!$B$6,"右欄記載不要",""))</f>
        <v/>
      </c>
      <c r="F264" s="126"/>
      <c r="G264" s="126"/>
      <c r="H264" s="126"/>
      <c r="I264" s="126"/>
      <c r="J264" s="127"/>
    </row>
    <row r="265" spans="1:10" x14ac:dyDescent="0.15">
      <c r="A265" s="103"/>
      <c r="B265" s="104"/>
      <c r="C265" s="107"/>
      <c r="D265" s="110"/>
      <c r="E265" s="31" t="str">
        <f>IF(D263="","",IF(D263=リスト!$B$6,"県外の理由","右欄記載不要"))</f>
        <v/>
      </c>
      <c r="F265" s="128"/>
      <c r="G265" s="128"/>
      <c r="H265" s="128"/>
      <c r="I265" s="128"/>
      <c r="J265" s="129"/>
    </row>
    <row r="266" spans="1:10" x14ac:dyDescent="0.15">
      <c r="A266" s="103">
        <v>45</v>
      </c>
      <c r="B266" s="27" t="s">
        <v>73</v>
      </c>
      <c r="C266" s="111" t="s">
        <v>30</v>
      </c>
      <c r="D266" s="112"/>
      <c r="E266" s="113"/>
      <c r="F266" s="114"/>
      <c r="G266" s="114"/>
      <c r="H266" s="114"/>
      <c r="I266" s="114"/>
      <c r="J266" s="114"/>
    </row>
    <row r="267" spans="1:10" x14ac:dyDescent="0.15">
      <c r="A267" s="103"/>
      <c r="B267" s="104"/>
      <c r="C267" s="115" t="s">
        <v>74</v>
      </c>
      <c r="D267" s="116"/>
      <c r="E267" s="117"/>
      <c r="F267" s="118"/>
      <c r="G267" s="118"/>
      <c r="H267" s="118"/>
      <c r="I267" s="118"/>
      <c r="J267" s="118"/>
    </row>
    <row r="268" spans="1:10" x14ac:dyDescent="0.15">
      <c r="A268" s="103"/>
      <c r="B268" s="104"/>
      <c r="C268" s="119" t="s">
        <v>56</v>
      </c>
      <c r="D268" s="120"/>
      <c r="E268" s="121"/>
      <c r="F268" s="122"/>
      <c r="G268" s="123"/>
      <c r="H268" s="123"/>
      <c r="I268" s="123"/>
      <c r="J268" s="33" t="s">
        <v>71</v>
      </c>
    </row>
    <row r="269" spans="1:10" ht="13.5" customHeight="1" x14ac:dyDescent="0.15">
      <c r="A269" s="103"/>
      <c r="B269" s="104"/>
      <c r="C269" s="105" t="s">
        <v>46</v>
      </c>
      <c r="D269" s="108"/>
      <c r="E269" s="28" t="str">
        <f>IF(OR(D269=リスト!$B$4,D269=リスト!$B$5),"企業名等",IF(D269=リスト!$B$6,"右欄記載不要",""))</f>
        <v/>
      </c>
      <c r="F269" s="124"/>
      <c r="G269" s="124"/>
      <c r="H269" s="124"/>
      <c r="I269" s="124"/>
      <c r="J269" s="125"/>
    </row>
    <row r="270" spans="1:10" x14ac:dyDescent="0.15">
      <c r="A270" s="103"/>
      <c r="B270" s="104"/>
      <c r="C270" s="106"/>
      <c r="D270" s="109"/>
      <c r="E270" s="29" t="str">
        <f>IF(OR(D269=リスト!$B$4,D269=リスト!$B$5),"所在地",IF(D269=リスト!$B$6,"右欄記載不要",""))</f>
        <v/>
      </c>
      <c r="F270" s="126"/>
      <c r="G270" s="126"/>
      <c r="H270" s="126"/>
      <c r="I270" s="126"/>
      <c r="J270" s="127"/>
    </row>
    <row r="271" spans="1:10" x14ac:dyDescent="0.15">
      <c r="A271" s="103"/>
      <c r="B271" s="104"/>
      <c r="C271" s="107"/>
      <c r="D271" s="110"/>
      <c r="E271" s="31" t="str">
        <f>IF(D269="","",IF(D269=リスト!$B$6,"県外の理由","右欄記載不要"))</f>
        <v/>
      </c>
      <c r="F271" s="128"/>
      <c r="G271" s="128"/>
      <c r="H271" s="128"/>
      <c r="I271" s="128"/>
      <c r="J271" s="129"/>
    </row>
    <row r="272" spans="1:10" x14ac:dyDescent="0.15">
      <c r="A272" s="103">
        <v>46</v>
      </c>
      <c r="B272" s="27" t="s">
        <v>73</v>
      </c>
      <c r="C272" s="111" t="s">
        <v>30</v>
      </c>
      <c r="D272" s="112"/>
      <c r="E272" s="113"/>
      <c r="F272" s="114"/>
      <c r="G272" s="114"/>
      <c r="H272" s="114"/>
      <c r="I272" s="114"/>
      <c r="J272" s="114"/>
    </row>
    <row r="273" spans="1:10" x14ac:dyDescent="0.15">
      <c r="A273" s="103"/>
      <c r="B273" s="104"/>
      <c r="C273" s="115" t="s">
        <v>74</v>
      </c>
      <c r="D273" s="116"/>
      <c r="E273" s="117"/>
      <c r="F273" s="118"/>
      <c r="G273" s="118"/>
      <c r="H273" s="118"/>
      <c r="I273" s="118"/>
      <c r="J273" s="118"/>
    </row>
    <row r="274" spans="1:10" x14ac:dyDescent="0.15">
      <c r="A274" s="103"/>
      <c r="B274" s="104"/>
      <c r="C274" s="119" t="s">
        <v>56</v>
      </c>
      <c r="D274" s="120"/>
      <c r="E274" s="121"/>
      <c r="F274" s="122"/>
      <c r="G274" s="123"/>
      <c r="H274" s="123"/>
      <c r="I274" s="123"/>
      <c r="J274" s="33" t="s">
        <v>58</v>
      </c>
    </row>
    <row r="275" spans="1:10" ht="13.5" customHeight="1" x14ac:dyDescent="0.15">
      <c r="A275" s="103"/>
      <c r="B275" s="104"/>
      <c r="C275" s="105" t="s">
        <v>46</v>
      </c>
      <c r="D275" s="108"/>
      <c r="E275" s="28" t="str">
        <f>IF(OR(D275=リスト!$B$4,D275=リスト!$B$5),"企業名等",IF(D275=リスト!$B$6,"右欄記載不要",""))</f>
        <v/>
      </c>
      <c r="F275" s="124"/>
      <c r="G275" s="124"/>
      <c r="H275" s="124"/>
      <c r="I275" s="124"/>
      <c r="J275" s="125"/>
    </row>
    <row r="276" spans="1:10" x14ac:dyDescent="0.15">
      <c r="A276" s="103"/>
      <c r="B276" s="104"/>
      <c r="C276" s="106"/>
      <c r="D276" s="109"/>
      <c r="E276" s="29" t="str">
        <f>IF(OR(D275=リスト!$B$4,D275=リスト!$B$5),"所在地",IF(D275=リスト!$B$6,"右欄記載不要",""))</f>
        <v/>
      </c>
      <c r="F276" s="126"/>
      <c r="G276" s="126"/>
      <c r="H276" s="126"/>
      <c r="I276" s="126"/>
      <c r="J276" s="127"/>
    </row>
    <row r="277" spans="1:10" x14ac:dyDescent="0.15">
      <c r="A277" s="103"/>
      <c r="B277" s="104"/>
      <c r="C277" s="107"/>
      <c r="D277" s="110"/>
      <c r="E277" s="31" t="str">
        <f>IF(D275="","",IF(D275=リスト!$B$6,"県外の理由","右欄記載不要"))</f>
        <v/>
      </c>
      <c r="F277" s="128"/>
      <c r="G277" s="128"/>
      <c r="H277" s="128"/>
      <c r="I277" s="128"/>
      <c r="J277" s="129"/>
    </row>
    <row r="278" spans="1:10" x14ac:dyDescent="0.15">
      <c r="A278" s="103">
        <v>47</v>
      </c>
      <c r="B278" s="27" t="s">
        <v>73</v>
      </c>
      <c r="C278" s="111" t="s">
        <v>30</v>
      </c>
      <c r="D278" s="112"/>
      <c r="E278" s="113"/>
      <c r="F278" s="114"/>
      <c r="G278" s="114"/>
      <c r="H278" s="114"/>
      <c r="I278" s="114"/>
      <c r="J278" s="114"/>
    </row>
    <row r="279" spans="1:10" x14ac:dyDescent="0.15">
      <c r="A279" s="103"/>
      <c r="B279" s="104"/>
      <c r="C279" s="115" t="s">
        <v>74</v>
      </c>
      <c r="D279" s="116"/>
      <c r="E279" s="117"/>
      <c r="F279" s="118"/>
      <c r="G279" s="118"/>
      <c r="H279" s="118"/>
      <c r="I279" s="118"/>
      <c r="J279" s="118"/>
    </row>
    <row r="280" spans="1:10" x14ac:dyDescent="0.15">
      <c r="A280" s="103"/>
      <c r="B280" s="104"/>
      <c r="C280" s="119" t="s">
        <v>56</v>
      </c>
      <c r="D280" s="120"/>
      <c r="E280" s="121"/>
      <c r="F280" s="122"/>
      <c r="G280" s="123"/>
      <c r="H280" s="123"/>
      <c r="I280" s="123"/>
      <c r="J280" s="33" t="s">
        <v>144</v>
      </c>
    </row>
    <row r="281" spans="1:10" ht="13.5" customHeight="1" x14ac:dyDescent="0.15">
      <c r="A281" s="103"/>
      <c r="B281" s="104"/>
      <c r="C281" s="105" t="s">
        <v>46</v>
      </c>
      <c r="D281" s="108"/>
      <c r="E281" s="28" t="str">
        <f>IF(OR(D281=リスト!$B$4,D281=リスト!$B$5),"企業名等",IF(D281=リスト!$B$6,"右欄記載不要",""))</f>
        <v/>
      </c>
      <c r="F281" s="124"/>
      <c r="G281" s="124"/>
      <c r="H281" s="124"/>
      <c r="I281" s="124"/>
      <c r="J281" s="125"/>
    </row>
    <row r="282" spans="1:10" x14ac:dyDescent="0.15">
      <c r="A282" s="103"/>
      <c r="B282" s="104"/>
      <c r="C282" s="106"/>
      <c r="D282" s="109"/>
      <c r="E282" s="29" t="str">
        <f>IF(OR(D281=リスト!$B$4,D281=リスト!$B$5),"所在地",IF(D281=リスト!$B$6,"右欄記載不要",""))</f>
        <v/>
      </c>
      <c r="F282" s="126"/>
      <c r="G282" s="126"/>
      <c r="H282" s="126"/>
      <c r="I282" s="126"/>
      <c r="J282" s="127"/>
    </row>
    <row r="283" spans="1:10" x14ac:dyDescent="0.15">
      <c r="A283" s="103"/>
      <c r="B283" s="104"/>
      <c r="C283" s="107"/>
      <c r="D283" s="110"/>
      <c r="E283" s="31" t="str">
        <f>IF(D281="","",IF(D281=リスト!$B$6,"県外の理由","右欄記載不要"))</f>
        <v/>
      </c>
      <c r="F283" s="128"/>
      <c r="G283" s="128"/>
      <c r="H283" s="128"/>
      <c r="I283" s="128"/>
      <c r="J283" s="129"/>
    </row>
    <row r="284" spans="1:10" x14ac:dyDescent="0.15">
      <c r="A284" s="103">
        <v>48</v>
      </c>
      <c r="B284" s="27" t="s">
        <v>73</v>
      </c>
      <c r="C284" s="111" t="s">
        <v>30</v>
      </c>
      <c r="D284" s="112"/>
      <c r="E284" s="113"/>
      <c r="F284" s="114"/>
      <c r="G284" s="114"/>
      <c r="H284" s="114"/>
      <c r="I284" s="114"/>
      <c r="J284" s="114"/>
    </row>
    <row r="285" spans="1:10" x14ac:dyDescent="0.15">
      <c r="A285" s="103"/>
      <c r="B285" s="104"/>
      <c r="C285" s="115" t="s">
        <v>74</v>
      </c>
      <c r="D285" s="116"/>
      <c r="E285" s="117"/>
      <c r="F285" s="118"/>
      <c r="G285" s="118"/>
      <c r="H285" s="118"/>
      <c r="I285" s="118"/>
      <c r="J285" s="118"/>
    </row>
    <row r="286" spans="1:10" x14ac:dyDescent="0.15">
      <c r="A286" s="103"/>
      <c r="B286" s="104"/>
      <c r="C286" s="119" t="s">
        <v>56</v>
      </c>
      <c r="D286" s="120"/>
      <c r="E286" s="121"/>
      <c r="F286" s="122"/>
      <c r="G286" s="123"/>
      <c r="H286" s="123"/>
      <c r="I286" s="123"/>
      <c r="J286" s="33" t="s">
        <v>247</v>
      </c>
    </row>
    <row r="287" spans="1:10" ht="13.5" customHeight="1" x14ac:dyDescent="0.15">
      <c r="A287" s="103"/>
      <c r="B287" s="104"/>
      <c r="C287" s="105" t="s">
        <v>46</v>
      </c>
      <c r="D287" s="108"/>
      <c r="E287" s="28" t="str">
        <f>IF(OR(D287=リスト!$B$4,D287=リスト!$B$5),"企業名等",IF(D287=リスト!$B$6,"右欄記載不要",""))</f>
        <v/>
      </c>
      <c r="F287" s="124"/>
      <c r="G287" s="124"/>
      <c r="H287" s="124"/>
      <c r="I287" s="124"/>
      <c r="J287" s="125"/>
    </row>
    <row r="288" spans="1:10" x14ac:dyDescent="0.15">
      <c r="A288" s="103"/>
      <c r="B288" s="104"/>
      <c r="C288" s="106"/>
      <c r="D288" s="109"/>
      <c r="E288" s="29" t="str">
        <f>IF(OR(D287=リスト!$B$4,D287=リスト!$B$5),"所在地",IF(D287=リスト!$B$6,"右欄記載不要",""))</f>
        <v/>
      </c>
      <c r="F288" s="126"/>
      <c r="G288" s="126"/>
      <c r="H288" s="126"/>
      <c r="I288" s="126"/>
      <c r="J288" s="127"/>
    </row>
    <row r="289" spans="1:10" x14ac:dyDescent="0.15">
      <c r="A289" s="103"/>
      <c r="B289" s="104"/>
      <c r="C289" s="107"/>
      <c r="D289" s="110"/>
      <c r="E289" s="31" t="str">
        <f>IF(D287="","",IF(D287=リスト!$B$6,"県外の理由","右欄記載不要"))</f>
        <v/>
      </c>
      <c r="F289" s="128"/>
      <c r="G289" s="128"/>
      <c r="H289" s="128"/>
      <c r="I289" s="128"/>
      <c r="J289" s="129"/>
    </row>
    <row r="290" spans="1:10" x14ac:dyDescent="0.15">
      <c r="A290" s="103">
        <v>49</v>
      </c>
      <c r="B290" s="27" t="s">
        <v>73</v>
      </c>
      <c r="C290" s="111" t="s">
        <v>30</v>
      </c>
      <c r="D290" s="112"/>
      <c r="E290" s="113"/>
      <c r="F290" s="114"/>
      <c r="G290" s="114"/>
      <c r="H290" s="114"/>
      <c r="I290" s="114"/>
      <c r="J290" s="114"/>
    </row>
    <row r="291" spans="1:10" x14ac:dyDescent="0.15">
      <c r="A291" s="103"/>
      <c r="B291" s="104"/>
      <c r="C291" s="115" t="s">
        <v>74</v>
      </c>
      <c r="D291" s="116"/>
      <c r="E291" s="117"/>
      <c r="F291" s="118"/>
      <c r="G291" s="118"/>
      <c r="H291" s="118"/>
      <c r="I291" s="118"/>
      <c r="J291" s="118"/>
    </row>
    <row r="292" spans="1:10" x14ac:dyDescent="0.15">
      <c r="A292" s="103"/>
      <c r="B292" s="104"/>
      <c r="C292" s="119" t="s">
        <v>56</v>
      </c>
      <c r="D292" s="120"/>
      <c r="E292" s="121"/>
      <c r="F292" s="122"/>
      <c r="G292" s="123"/>
      <c r="H292" s="123"/>
      <c r="I292" s="123"/>
      <c r="J292" s="33" t="s">
        <v>248</v>
      </c>
    </row>
    <row r="293" spans="1:10" ht="13.5" customHeight="1" x14ac:dyDescent="0.15">
      <c r="A293" s="103"/>
      <c r="B293" s="104"/>
      <c r="C293" s="105" t="s">
        <v>46</v>
      </c>
      <c r="D293" s="108"/>
      <c r="E293" s="28" t="str">
        <f>IF(OR(D293=リスト!$B$4,D293=リスト!$B$5),"企業名等",IF(D293=リスト!$B$6,"右欄記載不要",""))</f>
        <v/>
      </c>
      <c r="F293" s="124"/>
      <c r="G293" s="124"/>
      <c r="H293" s="124"/>
      <c r="I293" s="124"/>
      <c r="J293" s="125"/>
    </row>
    <row r="294" spans="1:10" x14ac:dyDescent="0.15">
      <c r="A294" s="103"/>
      <c r="B294" s="104"/>
      <c r="C294" s="106"/>
      <c r="D294" s="109"/>
      <c r="E294" s="29" t="str">
        <f>IF(OR(D293=リスト!$B$4,D293=リスト!$B$5),"所在地",IF(D293=リスト!$B$6,"右欄記載不要",""))</f>
        <v/>
      </c>
      <c r="F294" s="126"/>
      <c r="G294" s="126"/>
      <c r="H294" s="126"/>
      <c r="I294" s="126"/>
      <c r="J294" s="127"/>
    </row>
    <row r="295" spans="1:10" x14ac:dyDescent="0.15">
      <c r="A295" s="103"/>
      <c r="B295" s="104"/>
      <c r="C295" s="107"/>
      <c r="D295" s="110"/>
      <c r="E295" s="31" t="str">
        <f>IF(D293="","",IF(D293=リスト!$B$6,"県外の理由","右欄記載不要"))</f>
        <v/>
      </c>
      <c r="F295" s="128"/>
      <c r="G295" s="128"/>
      <c r="H295" s="128"/>
      <c r="I295" s="128"/>
      <c r="J295" s="129"/>
    </row>
    <row r="296" spans="1:10" x14ac:dyDescent="0.15">
      <c r="A296" s="103">
        <v>50</v>
      </c>
      <c r="B296" s="27" t="s">
        <v>73</v>
      </c>
      <c r="C296" s="111" t="s">
        <v>30</v>
      </c>
      <c r="D296" s="112"/>
      <c r="E296" s="113"/>
      <c r="F296" s="114"/>
      <c r="G296" s="114"/>
      <c r="H296" s="114"/>
      <c r="I296" s="114"/>
      <c r="J296" s="114"/>
    </row>
    <row r="297" spans="1:10" x14ac:dyDescent="0.15">
      <c r="A297" s="103"/>
      <c r="B297" s="104"/>
      <c r="C297" s="115" t="s">
        <v>74</v>
      </c>
      <c r="D297" s="116"/>
      <c r="E297" s="117"/>
      <c r="F297" s="118"/>
      <c r="G297" s="118"/>
      <c r="H297" s="118"/>
      <c r="I297" s="118"/>
      <c r="J297" s="118"/>
    </row>
    <row r="298" spans="1:10" x14ac:dyDescent="0.15">
      <c r="A298" s="103"/>
      <c r="B298" s="104"/>
      <c r="C298" s="119" t="s">
        <v>56</v>
      </c>
      <c r="D298" s="120"/>
      <c r="E298" s="121"/>
      <c r="F298" s="122"/>
      <c r="G298" s="123"/>
      <c r="H298" s="123"/>
      <c r="I298" s="123"/>
      <c r="J298" s="33" t="s">
        <v>249</v>
      </c>
    </row>
    <row r="299" spans="1:10" ht="13.5" customHeight="1" x14ac:dyDescent="0.15">
      <c r="A299" s="103"/>
      <c r="B299" s="104"/>
      <c r="C299" s="105" t="s">
        <v>46</v>
      </c>
      <c r="D299" s="108"/>
      <c r="E299" s="28" t="str">
        <f>IF(OR(D299=リスト!$B$4,D299=リスト!$B$5),"企業名等",IF(D299=リスト!$B$6,"右欄記載不要",""))</f>
        <v/>
      </c>
      <c r="F299" s="124"/>
      <c r="G299" s="124"/>
      <c r="H299" s="124"/>
      <c r="I299" s="124"/>
      <c r="J299" s="125"/>
    </row>
    <row r="300" spans="1:10" x14ac:dyDescent="0.15">
      <c r="A300" s="103"/>
      <c r="B300" s="104"/>
      <c r="C300" s="106"/>
      <c r="D300" s="109"/>
      <c r="E300" s="29" t="str">
        <f>IF(OR(D299=リスト!$B$4,D299=リスト!$B$5),"所在地",IF(D299=リスト!$B$6,"右欄記載不要",""))</f>
        <v/>
      </c>
      <c r="F300" s="126"/>
      <c r="G300" s="126"/>
      <c r="H300" s="126"/>
      <c r="I300" s="126"/>
      <c r="J300" s="127"/>
    </row>
    <row r="301" spans="1:10" x14ac:dyDescent="0.15">
      <c r="A301" s="103"/>
      <c r="B301" s="104"/>
      <c r="C301" s="107"/>
      <c r="D301" s="110"/>
      <c r="E301" s="31" t="str">
        <f>IF(D299="","",IF(D299=リスト!$B$6,"県外の理由","右欄記載不要"))</f>
        <v/>
      </c>
      <c r="F301" s="128"/>
      <c r="G301" s="128"/>
      <c r="H301" s="128"/>
      <c r="I301" s="128"/>
      <c r="J301" s="129"/>
    </row>
  </sheetData>
  <mergeCells count="650">
    <mergeCell ref="F8:J8"/>
    <mergeCell ref="C9:E9"/>
    <mergeCell ref="F9:J9"/>
    <mergeCell ref="C10:E10"/>
    <mergeCell ref="F10:I10"/>
    <mergeCell ref="F11:J11"/>
    <mergeCell ref="F12:J12"/>
    <mergeCell ref="F13:J13"/>
    <mergeCell ref="C2:E2"/>
    <mergeCell ref="F2:J2"/>
    <mergeCell ref="C3:E3"/>
    <mergeCell ref="F3:J3"/>
    <mergeCell ref="C4:E4"/>
    <mergeCell ref="F4:I4"/>
    <mergeCell ref="F5:J5"/>
    <mergeCell ref="F6:J6"/>
    <mergeCell ref="F7:J7"/>
    <mergeCell ref="F20:J20"/>
    <mergeCell ref="C21:E21"/>
    <mergeCell ref="F21:J21"/>
    <mergeCell ref="C22:E22"/>
    <mergeCell ref="F22:I22"/>
    <mergeCell ref="F23:J23"/>
    <mergeCell ref="F24:J24"/>
    <mergeCell ref="F25:J25"/>
    <mergeCell ref="C14:E14"/>
    <mergeCell ref="F14:J14"/>
    <mergeCell ref="C15:E15"/>
    <mergeCell ref="F15:J15"/>
    <mergeCell ref="C16:E16"/>
    <mergeCell ref="F16:I16"/>
    <mergeCell ref="F17:J17"/>
    <mergeCell ref="F18:J18"/>
    <mergeCell ref="F19:J19"/>
    <mergeCell ref="F32:J32"/>
    <mergeCell ref="C33:E33"/>
    <mergeCell ref="F33:J33"/>
    <mergeCell ref="C34:E34"/>
    <mergeCell ref="F34:I34"/>
    <mergeCell ref="F35:J35"/>
    <mergeCell ref="F36:J36"/>
    <mergeCell ref="F37:J37"/>
    <mergeCell ref="C26:E26"/>
    <mergeCell ref="F26:J26"/>
    <mergeCell ref="C27:E27"/>
    <mergeCell ref="F27:J27"/>
    <mergeCell ref="C28:E28"/>
    <mergeCell ref="F28:I28"/>
    <mergeCell ref="F29:J29"/>
    <mergeCell ref="F30:J30"/>
    <mergeCell ref="F31:J31"/>
    <mergeCell ref="F44:J44"/>
    <mergeCell ref="C45:E45"/>
    <mergeCell ref="F45:J45"/>
    <mergeCell ref="C46:E46"/>
    <mergeCell ref="F46:I46"/>
    <mergeCell ref="F47:J47"/>
    <mergeCell ref="F48:J48"/>
    <mergeCell ref="F49:J49"/>
    <mergeCell ref="C38:E38"/>
    <mergeCell ref="F38:J38"/>
    <mergeCell ref="C39:E39"/>
    <mergeCell ref="F39:J39"/>
    <mergeCell ref="C40:E40"/>
    <mergeCell ref="F40:I40"/>
    <mergeCell ref="F41:J41"/>
    <mergeCell ref="F42:J42"/>
    <mergeCell ref="F43:J43"/>
    <mergeCell ref="F56:J56"/>
    <mergeCell ref="C57:E57"/>
    <mergeCell ref="F57:J57"/>
    <mergeCell ref="C58:E58"/>
    <mergeCell ref="F58:I58"/>
    <mergeCell ref="F59:J59"/>
    <mergeCell ref="F60:J60"/>
    <mergeCell ref="F61:J61"/>
    <mergeCell ref="C50:E50"/>
    <mergeCell ref="F50:J50"/>
    <mergeCell ref="C51:E51"/>
    <mergeCell ref="F51:J51"/>
    <mergeCell ref="C52:E52"/>
    <mergeCell ref="F52:I52"/>
    <mergeCell ref="F53:J53"/>
    <mergeCell ref="F54:J54"/>
    <mergeCell ref="F55:J55"/>
    <mergeCell ref="F68:J68"/>
    <mergeCell ref="C69:E69"/>
    <mergeCell ref="F69:J69"/>
    <mergeCell ref="C70:E70"/>
    <mergeCell ref="F70:I70"/>
    <mergeCell ref="F71:J71"/>
    <mergeCell ref="F72:J72"/>
    <mergeCell ref="F73:J73"/>
    <mergeCell ref="C62:E62"/>
    <mergeCell ref="F62:J62"/>
    <mergeCell ref="C63:E63"/>
    <mergeCell ref="F63:J63"/>
    <mergeCell ref="C64:E64"/>
    <mergeCell ref="F64:I64"/>
    <mergeCell ref="F65:J65"/>
    <mergeCell ref="F66:J66"/>
    <mergeCell ref="F67:J67"/>
    <mergeCell ref="F80:J80"/>
    <mergeCell ref="C81:E81"/>
    <mergeCell ref="F81:J81"/>
    <mergeCell ref="C82:E82"/>
    <mergeCell ref="F82:I82"/>
    <mergeCell ref="F83:J83"/>
    <mergeCell ref="F84:J84"/>
    <mergeCell ref="F85:J85"/>
    <mergeCell ref="C74:E74"/>
    <mergeCell ref="F74:J74"/>
    <mergeCell ref="C75:E75"/>
    <mergeCell ref="F75:J75"/>
    <mergeCell ref="C76:E76"/>
    <mergeCell ref="F76:I76"/>
    <mergeCell ref="F77:J77"/>
    <mergeCell ref="F78:J78"/>
    <mergeCell ref="F79:J79"/>
    <mergeCell ref="F92:J92"/>
    <mergeCell ref="C93:E93"/>
    <mergeCell ref="F93:J93"/>
    <mergeCell ref="C94:E94"/>
    <mergeCell ref="F94:I94"/>
    <mergeCell ref="F95:J95"/>
    <mergeCell ref="F96:J96"/>
    <mergeCell ref="F97:J97"/>
    <mergeCell ref="C86:E86"/>
    <mergeCell ref="F86:J86"/>
    <mergeCell ref="C87:E87"/>
    <mergeCell ref="F87:J87"/>
    <mergeCell ref="C88:E88"/>
    <mergeCell ref="F88:I88"/>
    <mergeCell ref="F89:J89"/>
    <mergeCell ref="F90:J90"/>
    <mergeCell ref="F91:J91"/>
    <mergeCell ref="F104:J104"/>
    <mergeCell ref="C105:E105"/>
    <mergeCell ref="F105:J105"/>
    <mergeCell ref="C106:E106"/>
    <mergeCell ref="F106:I106"/>
    <mergeCell ref="F107:J107"/>
    <mergeCell ref="F108:J108"/>
    <mergeCell ref="F109:J109"/>
    <mergeCell ref="C98:E98"/>
    <mergeCell ref="F98:J98"/>
    <mergeCell ref="C99:E99"/>
    <mergeCell ref="F99:J99"/>
    <mergeCell ref="C100:E100"/>
    <mergeCell ref="F100:I100"/>
    <mergeCell ref="F101:J101"/>
    <mergeCell ref="F102:J102"/>
    <mergeCell ref="F103:J103"/>
    <mergeCell ref="F116:J116"/>
    <mergeCell ref="C117:E117"/>
    <mergeCell ref="F117:J117"/>
    <mergeCell ref="C118:E118"/>
    <mergeCell ref="F118:I118"/>
    <mergeCell ref="F119:J119"/>
    <mergeCell ref="F120:J120"/>
    <mergeCell ref="F121:J121"/>
    <mergeCell ref="C110:E110"/>
    <mergeCell ref="F110:J110"/>
    <mergeCell ref="C111:E111"/>
    <mergeCell ref="F111:J111"/>
    <mergeCell ref="C112:E112"/>
    <mergeCell ref="F112:I112"/>
    <mergeCell ref="F113:J113"/>
    <mergeCell ref="F114:J114"/>
    <mergeCell ref="F115:J115"/>
    <mergeCell ref="F128:J128"/>
    <mergeCell ref="C129:E129"/>
    <mergeCell ref="F129:J129"/>
    <mergeCell ref="C130:E130"/>
    <mergeCell ref="F130:I130"/>
    <mergeCell ref="F131:J131"/>
    <mergeCell ref="F132:J132"/>
    <mergeCell ref="F133:J133"/>
    <mergeCell ref="C122:E122"/>
    <mergeCell ref="F122:J122"/>
    <mergeCell ref="C123:E123"/>
    <mergeCell ref="F123:J123"/>
    <mergeCell ref="C124:E124"/>
    <mergeCell ref="F124:I124"/>
    <mergeCell ref="F125:J125"/>
    <mergeCell ref="F126:J126"/>
    <mergeCell ref="F127:J127"/>
    <mergeCell ref="F140:J140"/>
    <mergeCell ref="C141:E141"/>
    <mergeCell ref="F141:J141"/>
    <mergeCell ref="C142:E142"/>
    <mergeCell ref="F142:I142"/>
    <mergeCell ref="F143:J143"/>
    <mergeCell ref="F144:J144"/>
    <mergeCell ref="F145:J145"/>
    <mergeCell ref="C134:E134"/>
    <mergeCell ref="F134:J134"/>
    <mergeCell ref="C135:E135"/>
    <mergeCell ref="F135:J135"/>
    <mergeCell ref="C136:E136"/>
    <mergeCell ref="F136:I136"/>
    <mergeCell ref="F137:J137"/>
    <mergeCell ref="F138:J138"/>
    <mergeCell ref="F139:J139"/>
    <mergeCell ref="F152:J152"/>
    <mergeCell ref="C153:E153"/>
    <mergeCell ref="F153:J153"/>
    <mergeCell ref="C154:E154"/>
    <mergeCell ref="F154:I154"/>
    <mergeCell ref="F155:J155"/>
    <mergeCell ref="F156:J156"/>
    <mergeCell ref="F157:J157"/>
    <mergeCell ref="C146:E146"/>
    <mergeCell ref="F146:J146"/>
    <mergeCell ref="C147:E147"/>
    <mergeCell ref="F147:J147"/>
    <mergeCell ref="C148:E148"/>
    <mergeCell ref="F148:I148"/>
    <mergeCell ref="F149:J149"/>
    <mergeCell ref="F150:J150"/>
    <mergeCell ref="F151:J151"/>
    <mergeCell ref="F164:J164"/>
    <mergeCell ref="C165:E165"/>
    <mergeCell ref="F165:J165"/>
    <mergeCell ref="C166:E166"/>
    <mergeCell ref="F166:I166"/>
    <mergeCell ref="F167:J167"/>
    <mergeCell ref="F168:J168"/>
    <mergeCell ref="F169:J169"/>
    <mergeCell ref="C158:E158"/>
    <mergeCell ref="F158:J158"/>
    <mergeCell ref="C159:E159"/>
    <mergeCell ref="F159:J159"/>
    <mergeCell ref="C160:E160"/>
    <mergeCell ref="F160:I160"/>
    <mergeCell ref="F161:J161"/>
    <mergeCell ref="F162:J162"/>
    <mergeCell ref="F163:J163"/>
    <mergeCell ref="F176:J176"/>
    <mergeCell ref="C177:E177"/>
    <mergeCell ref="F177:J177"/>
    <mergeCell ref="C178:E178"/>
    <mergeCell ref="F178:I178"/>
    <mergeCell ref="F179:J179"/>
    <mergeCell ref="F180:J180"/>
    <mergeCell ref="F181:J181"/>
    <mergeCell ref="C170:E170"/>
    <mergeCell ref="F170:J170"/>
    <mergeCell ref="C171:E171"/>
    <mergeCell ref="F171:J171"/>
    <mergeCell ref="C172:E172"/>
    <mergeCell ref="F172:I172"/>
    <mergeCell ref="F173:J173"/>
    <mergeCell ref="F174:J174"/>
    <mergeCell ref="F175:J175"/>
    <mergeCell ref="F188:J188"/>
    <mergeCell ref="C189:E189"/>
    <mergeCell ref="F189:J189"/>
    <mergeCell ref="C190:E190"/>
    <mergeCell ref="F190:I190"/>
    <mergeCell ref="F191:J191"/>
    <mergeCell ref="F192:J192"/>
    <mergeCell ref="F193:J193"/>
    <mergeCell ref="C182:E182"/>
    <mergeCell ref="F182:J182"/>
    <mergeCell ref="C183:E183"/>
    <mergeCell ref="F183:J183"/>
    <mergeCell ref="C184:E184"/>
    <mergeCell ref="F184:I184"/>
    <mergeCell ref="F185:J185"/>
    <mergeCell ref="F186:J186"/>
    <mergeCell ref="F187:J187"/>
    <mergeCell ref="F200:J200"/>
    <mergeCell ref="C201:E201"/>
    <mergeCell ref="F201:J201"/>
    <mergeCell ref="C202:E202"/>
    <mergeCell ref="F202:I202"/>
    <mergeCell ref="F203:J203"/>
    <mergeCell ref="F204:J204"/>
    <mergeCell ref="F205:J205"/>
    <mergeCell ref="C194:E194"/>
    <mergeCell ref="F194:J194"/>
    <mergeCell ref="C195:E195"/>
    <mergeCell ref="F195:J195"/>
    <mergeCell ref="C196:E196"/>
    <mergeCell ref="F196:I196"/>
    <mergeCell ref="F197:J197"/>
    <mergeCell ref="F198:J198"/>
    <mergeCell ref="F199:J199"/>
    <mergeCell ref="F212:J212"/>
    <mergeCell ref="C213:E213"/>
    <mergeCell ref="F213:J213"/>
    <mergeCell ref="C214:E214"/>
    <mergeCell ref="F214:I214"/>
    <mergeCell ref="F215:J215"/>
    <mergeCell ref="F216:J216"/>
    <mergeCell ref="F217:J217"/>
    <mergeCell ref="C206:E206"/>
    <mergeCell ref="F206:J206"/>
    <mergeCell ref="C207:E207"/>
    <mergeCell ref="F207:J207"/>
    <mergeCell ref="C208:E208"/>
    <mergeCell ref="F208:I208"/>
    <mergeCell ref="F209:J209"/>
    <mergeCell ref="F210:J210"/>
    <mergeCell ref="F211:J211"/>
    <mergeCell ref="F224:J224"/>
    <mergeCell ref="C225:E225"/>
    <mergeCell ref="F225:J225"/>
    <mergeCell ref="C226:E226"/>
    <mergeCell ref="F226:I226"/>
    <mergeCell ref="F227:J227"/>
    <mergeCell ref="F228:J228"/>
    <mergeCell ref="F229:J229"/>
    <mergeCell ref="C218:E218"/>
    <mergeCell ref="F218:J218"/>
    <mergeCell ref="C219:E219"/>
    <mergeCell ref="F219:J219"/>
    <mergeCell ref="C220:E220"/>
    <mergeCell ref="F220:I220"/>
    <mergeCell ref="F221:J221"/>
    <mergeCell ref="F222:J222"/>
    <mergeCell ref="F223:J223"/>
    <mergeCell ref="F236:J236"/>
    <mergeCell ref="C237:E237"/>
    <mergeCell ref="F237:J237"/>
    <mergeCell ref="C238:E238"/>
    <mergeCell ref="F238:I238"/>
    <mergeCell ref="F239:J239"/>
    <mergeCell ref="F240:J240"/>
    <mergeCell ref="F241:J241"/>
    <mergeCell ref="C230:E230"/>
    <mergeCell ref="F230:J230"/>
    <mergeCell ref="C231:E231"/>
    <mergeCell ref="F231:J231"/>
    <mergeCell ref="C232:E232"/>
    <mergeCell ref="F232:I232"/>
    <mergeCell ref="F233:J233"/>
    <mergeCell ref="F234:J234"/>
    <mergeCell ref="F235:J235"/>
    <mergeCell ref="F248:J248"/>
    <mergeCell ref="C249:E249"/>
    <mergeCell ref="F249:J249"/>
    <mergeCell ref="C250:E250"/>
    <mergeCell ref="F250:I250"/>
    <mergeCell ref="F251:J251"/>
    <mergeCell ref="F252:J252"/>
    <mergeCell ref="F253:J253"/>
    <mergeCell ref="C242:E242"/>
    <mergeCell ref="F242:J242"/>
    <mergeCell ref="C243:E243"/>
    <mergeCell ref="F243:J243"/>
    <mergeCell ref="C244:E244"/>
    <mergeCell ref="F244:I244"/>
    <mergeCell ref="F245:J245"/>
    <mergeCell ref="F246:J246"/>
    <mergeCell ref="F247:J247"/>
    <mergeCell ref="F260:J260"/>
    <mergeCell ref="C261:E261"/>
    <mergeCell ref="F261:J261"/>
    <mergeCell ref="C262:E262"/>
    <mergeCell ref="F262:I262"/>
    <mergeCell ref="F263:J263"/>
    <mergeCell ref="F264:J264"/>
    <mergeCell ref="F265:J265"/>
    <mergeCell ref="C254:E254"/>
    <mergeCell ref="F254:J254"/>
    <mergeCell ref="C255:E255"/>
    <mergeCell ref="F255:J255"/>
    <mergeCell ref="C256:E256"/>
    <mergeCell ref="F256:I256"/>
    <mergeCell ref="F257:J257"/>
    <mergeCell ref="F258:J258"/>
    <mergeCell ref="F259:J259"/>
    <mergeCell ref="F272:J272"/>
    <mergeCell ref="C273:E273"/>
    <mergeCell ref="F273:J273"/>
    <mergeCell ref="C274:E274"/>
    <mergeCell ref="F274:I274"/>
    <mergeCell ref="F275:J275"/>
    <mergeCell ref="F276:J276"/>
    <mergeCell ref="F277:J277"/>
    <mergeCell ref="C266:E266"/>
    <mergeCell ref="F266:J266"/>
    <mergeCell ref="C267:E267"/>
    <mergeCell ref="F267:J267"/>
    <mergeCell ref="C268:E268"/>
    <mergeCell ref="F268:I268"/>
    <mergeCell ref="F269:J269"/>
    <mergeCell ref="F270:J270"/>
    <mergeCell ref="F271:J271"/>
    <mergeCell ref="F284:J284"/>
    <mergeCell ref="C285:E285"/>
    <mergeCell ref="F285:J285"/>
    <mergeCell ref="C286:E286"/>
    <mergeCell ref="F286:I286"/>
    <mergeCell ref="F287:J287"/>
    <mergeCell ref="F288:J288"/>
    <mergeCell ref="F289:J289"/>
    <mergeCell ref="C278:E278"/>
    <mergeCell ref="F278:J278"/>
    <mergeCell ref="C279:E279"/>
    <mergeCell ref="F279:J279"/>
    <mergeCell ref="C280:E280"/>
    <mergeCell ref="F280:I280"/>
    <mergeCell ref="F281:J281"/>
    <mergeCell ref="F282:J282"/>
    <mergeCell ref="F283:J283"/>
    <mergeCell ref="F296:J296"/>
    <mergeCell ref="C297:E297"/>
    <mergeCell ref="F297:J297"/>
    <mergeCell ref="C298:E298"/>
    <mergeCell ref="F298:I298"/>
    <mergeCell ref="F299:J299"/>
    <mergeCell ref="F300:J300"/>
    <mergeCell ref="F301:J301"/>
    <mergeCell ref="C290:E290"/>
    <mergeCell ref="F290:J290"/>
    <mergeCell ref="C291:E291"/>
    <mergeCell ref="F291:J291"/>
    <mergeCell ref="C292:E292"/>
    <mergeCell ref="F292:I292"/>
    <mergeCell ref="F293:J293"/>
    <mergeCell ref="F294:J294"/>
    <mergeCell ref="F295:J295"/>
    <mergeCell ref="A2:A7"/>
    <mergeCell ref="B3:B7"/>
    <mergeCell ref="C5:C7"/>
    <mergeCell ref="D5:D7"/>
    <mergeCell ref="A8:A13"/>
    <mergeCell ref="B9:B13"/>
    <mergeCell ref="C11:C13"/>
    <mergeCell ref="D11:D13"/>
    <mergeCell ref="A14:A19"/>
    <mergeCell ref="B15:B19"/>
    <mergeCell ref="C17:C19"/>
    <mergeCell ref="D17:D19"/>
    <mergeCell ref="C8:E8"/>
    <mergeCell ref="A20:A25"/>
    <mergeCell ref="B21:B25"/>
    <mergeCell ref="C23:C25"/>
    <mergeCell ref="D23:D25"/>
    <mergeCell ref="A26:A31"/>
    <mergeCell ref="B27:B31"/>
    <mergeCell ref="C29:C31"/>
    <mergeCell ref="D29:D31"/>
    <mergeCell ref="A32:A37"/>
    <mergeCell ref="B33:B37"/>
    <mergeCell ref="C35:C37"/>
    <mergeCell ref="D35:D37"/>
    <mergeCell ref="C32:E32"/>
    <mergeCell ref="C20:E20"/>
    <mergeCell ref="A38:A43"/>
    <mergeCell ref="B39:B43"/>
    <mergeCell ref="C41:C43"/>
    <mergeCell ref="D41:D43"/>
    <mergeCell ref="A44:A49"/>
    <mergeCell ref="B45:B49"/>
    <mergeCell ref="C47:C49"/>
    <mergeCell ref="D47:D49"/>
    <mergeCell ref="A50:A55"/>
    <mergeCell ref="B51:B55"/>
    <mergeCell ref="C53:C55"/>
    <mergeCell ref="D53:D55"/>
    <mergeCell ref="C44:E44"/>
    <mergeCell ref="A56:A61"/>
    <mergeCell ref="B57:B61"/>
    <mergeCell ref="C59:C61"/>
    <mergeCell ref="D59:D61"/>
    <mergeCell ref="A62:A67"/>
    <mergeCell ref="B63:B67"/>
    <mergeCell ref="C65:C67"/>
    <mergeCell ref="D65:D67"/>
    <mergeCell ref="A68:A73"/>
    <mergeCell ref="B69:B73"/>
    <mergeCell ref="C71:C73"/>
    <mergeCell ref="D71:D73"/>
    <mergeCell ref="C68:E68"/>
    <mergeCell ref="C56:E56"/>
    <mergeCell ref="A74:A79"/>
    <mergeCell ref="B75:B79"/>
    <mergeCell ref="C77:C79"/>
    <mergeCell ref="D77:D79"/>
    <mergeCell ref="A80:A85"/>
    <mergeCell ref="B81:B85"/>
    <mergeCell ref="C83:C85"/>
    <mergeCell ref="D83:D85"/>
    <mergeCell ref="A86:A91"/>
    <mergeCell ref="B87:B91"/>
    <mergeCell ref="C89:C91"/>
    <mergeCell ref="D89:D91"/>
    <mergeCell ref="C80:E80"/>
    <mergeCell ref="A92:A97"/>
    <mergeCell ref="B93:B97"/>
    <mergeCell ref="C95:C97"/>
    <mergeCell ref="D95:D97"/>
    <mergeCell ref="A98:A103"/>
    <mergeCell ref="B99:B103"/>
    <mergeCell ref="C101:C103"/>
    <mergeCell ref="D101:D103"/>
    <mergeCell ref="A104:A109"/>
    <mergeCell ref="B105:B109"/>
    <mergeCell ref="C107:C109"/>
    <mergeCell ref="D107:D109"/>
    <mergeCell ref="C104:E104"/>
    <mergeCell ref="C92:E92"/>
    <mergeCell ref="A110:A115"/>
    <mergeCell ref="B111:B115"/>
    <mergeCell ref="C113:C115"/>
    <mergeCell ref="D113:D115"/>
    <mergeCell ref="A116:A121"/>
    <mergeCell ref="B117:B121"/>
    <mergeCell ref="C119:C121"/>
    <mergeCell ref="D119:D121"/>
    <mergeCell ref="A122:A127"/>
    <mergeCell ref="B123:B127"/>
    <mergeCell ref="C125:C127"/>
    <mergeCell ref="D125:D127"/>
    <mergeCell ref="C116:E116"/>
    <mergeCell ref="A128:A133"/>
    <mergeCell ref="B129:B133"/>
    <mergeCell ref="C131:C133"/>
    <mergeCell ref="D131:D133"/>
    <mergeCell ref="A134:A139"/>
    <mergeCell ref="B135:B139"/>
    <mergeCell ref="C137:C139"/>
    <mergeCell ref="D137:D139"/>
    <mergeCell ref="A140:A145"/>
    <mergeCell ref="B141:B145"/>
    <mergeCell ref="C143:C145"/>
    <mergeCell ref="D143:D145"/>
    <mergeCell ref="C140:E140"/>
    <mergeCell ref="C128:E128"/>
    <mergeCell ref="A146:A151"/>
    <mergeCell ref="B147:B151"/>
    <mergeCell ref="C149:C151"/>
    <mergeCell ref="D149:D151"/>
    <mergeCell ref="A152:A157"/>
    <mergeCell ref="B153:B157"/>
    <mergeCell ref="C155:C157"/>
    <mergeCell ref="D155:D157"/>
    <mergeCell ref="A158:A163"/>
    <mergeCell ref="B159:B163"/>
    <mergeCell ref="C161:C163"/>
    <mergeCell ref="D161:D163"/>
    <mergeCell ref="C152:E152"/>
    <mergeCell ref="A164:A169"/>
    <mergeCell ref="B165:B169"/>
    <mergeCell ref="C167:C169"/>
    <mergeCell ref="D167:D169"/>
    <mergeCell ref="A170:A175"/>
    <mergeCell ref="B171:B175"/>
    <mergeCell ref="C173:C175"/>
    <mergeCell ref="D173:D175"/>
    <mergeCell ref="A176:A181"/>
    <mergeCell ref="B177:B181"/>
    <mergeCell ref="C179:C181"/>
    <mergeCell ref="D179:D181"/>
    <mergeCell ref="C176:E176"/>
    <mergeCell ref="C164:E164"/>
    <mergeCell ref="A182:A187"/>
    <mergeCell ref="B183:B187"/>
    <mergeCell ref="C185:C187"/>
    <mergeCell ref="D185:D187"/>
    <mergeCell ref="A188:A193"/>
    <mergeCell ref="B189:B193"/>
    <mergeCell ref="C191:C193"/>
    <mergeCell ref="D191:D193"/>
    <mergeCell ref="A194:A199"/>
    <mergeCell ref="B195:B199"/>
    <mergeCell ref="C197:C199"/>
    <mergeCell ref="D197:D199"/>
    <mergeCell ref="C188:E188"/>
    <mergeCell ref="A200:A205"/>
    <mergeCell ref="B201:B205"/>
    <mergeCell ref="C203:C205"/>
    <mergeCell ref="D203:D205"/>
    <mergeCell ref="A206:A211"/>
    <mergeCell ref="B207:B211"/>
    <mergeCell ref="C209:C211"/>
    <mergeCell ref="D209:D211"/>
    <mergeCell ref="A212:A217"/>
    <mergeCell ref="B213:B217"/>
    <mergeCell ref="C215:C217"/>
    <mergeCell ref="D215:D217"/>
    <mergeCell ref="C212:E212"/>
    <mergeCell ref="C200:E200"/>
    <mergeCell ref="A218:A223"/>
    <mergeCell ref="B219:B223"/>
    <mergeCell ref="C221:C223"/>
    <mergeCell ref="D221:D223"/>
    <mergeCell ref="A224:A229"/>
    <mergeCell ref="B225:B229"/>
    <mergeCell ref="C227:C229"/>
    <mergeCell ref="D227:D229"/>
    <mergeCell ref="A230:A235"/>
    <mergeCell ref="B231:B235"/>
    <mergeCell ref="C233:C235"/>
    <mergeCell ref="D233:D235"/>
    <mergeCell ref="C224:E224"/>
    <mergeCell ref="A236:A241"/>
    <mergeCell ref="B237:B241"/>
    <mergeCell ref="C239:C241"/>
    <mergeCell ref="D239:D241"/>
    <mergeCell ref="A242:A247"/>
    <mergeCell ref="B243:B247"/>
    <mergeCell ref="C245:C247"/>
    <mergeCell ref="D245:D247"/>
    <mergeCell ref="A248:A253"/>
    <mergeCell ref="B249:B253"/>
    <mergeCell ref="C251:C253"/>
    <mergeCell ref="D251:D253"/>
    <mergeCell ref="C248:E248"/>
    <mergeCell ref="C236:E236"/>
    <mergeCell ref="A254:A259"/>
    <mergeCell ref="B255:B259"/>
    <mergeCell ref="C257:C259"/>
    <mergeCell ref="D257:D259"/>
    <mergeCell ref="A260:A265"/>
    <mergeCell ref="B261:B265"/>
    <mergeCell ref="C263:C265"/>
    <mergeCell ref="D263:D265"/>
    <mergeCell ref="A266:A271"/>
    <mergeCell ref="B267:B271"/>
    <mergeCell ref="C269:C271"/>
    <mergeCell ref="D269:D271"/>
    <mergeCell ref="C260:E260"/>
    <mergeCell ref="A290:A295"/>
    <mergeCell ref="B291:B295"/>
    <mergeCell ref="C293:C295"/>
    <mergeCell ref="D293:D295"/>
    <mergeCell ref="A296:A301"/>
    <mergeCell ref="B297:B301"/>
    <mergeCell ref="C299:C301"/>
    <mergeCell ref="D299:D301"/>
    <mergeCell ref="A272:A277"/>
    <mergeCell ref="B273:B277"/>
    <mergeCell ref="C275:C277"/>
    <mergeCell ref="D275:D277"/>
    <mergeCell ref="A278:A283"/>
    <mergeCell ref="B279:B283"/>
    <mergeCell ref="C281:C283"/>
    <mergeCell ref="D281:D283"/>
    <mergeCell ref="A284:A289"/>
    <mergeCell ref="B285:B289"/>
    <mergeCell ref="C287:C289"/>
    <mergeCell ref="D287:D289"/>
    <mergeCell ref="C296:E296"/>
    <mergeCell ref="C284:E284"/>
    <mergeCell ref="C272:E272"/>
  </mergeCells>
  <phoneticPr fontId="4"/>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55 F203 F251 F299 F113 F161 F209 F257 F119 F167 F215 F263 F125 F173 F221 F269 F131 F179 F227 F275 F137 F185 F233 F281 F143 F191 F239 F287 F149 F197 F245 F293"/>
    <dataValidation allowBlank="1" showInputMessage="1" showErrorMessage="1" prompt="製造・生産場所の所在地を書いてください。" sqref="F6 F30 F36 F48 F54 F12 F18 F24 F42 F60 F66 F72 F78 F84 F90 F96 F102 F108 F156 F204 F252 F300 F114 F162 F210 F258 F120 F168 F216 F264 F126 F174 F222 F270 F132 F180 F228 F276 F138 F186 F234 F282 F144 F192 F240 F288 F150 F198 F246 F294"/>
  </dataValidations>
  <pageMargins left="0.7" right="0.7" top="0.75" bottom="0.75" header="0.3" footer="0.3"/>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14:formula1>
            <xm:f>リスト!$H$3:$H$8</xm:f>
          </x14:formula1>
          <xm:sqref>F7:J7 F13:J13 F19:J19 F25:J25 F31:J31 F37:J37 F43:J43 F49:J49 F55:J55 F61:J61 F67:J67 F73:J73 F79:J79 F85:J85 F91:J91 F97:J97 F103:J103 F109:J109 F157:J157 F205:J205 F253:J253 F301:J301 F115:J115 F163:J163 F211:J211 F259:J259 F121:J121 F169:J169 F217:J217 F265:J265 F127:J127 F175:J175 F223:J223 F271:J271 F133:J133 F181:J181 F229:J229 F277:J277 F139:J139 F187:J187 F235:J235 F283:J283 F145:J145 F193:J193 F241:J241 F289:J289 F151:J151 F199:J199 F247:J247 F295:J295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G16" sqref="G16"/>
    </sheetView>
  </sheetViews>
  <sheetFormatPr defaultRowHeight="13.5" x14ac:dyDescent="0.15"/>
  <cols>
    <col min="1" max="1" width="0.25" style="34" customWidth="1"/>
    <col min="2" max="2" width="16.875" style="34" customWidth="1"/>
    <col min="3" max="3" width="24.75" style="34" bestFit="1" customWidth="1"/>
    <col min="4" max="4" width="39.5" style="35" customWidth="1"/>
    <col min="5" max="5" width="9" style="34" customWidth="1"/>
    <col min="6" max="16384" width="9" style="34"/>
  </cols>
  <sheetData>
    <row r="1" spans="1:6" ht="14.25" x14ac:dyDescent="0.15">
      <c r="A1" s="36"/>
      <c r="B1" s="40" t="s">
        <v>98</v>
      </c>
      <c r="C1" s="45"/>
      <c r="D1" s="50"/>
      <c r="E1" s="45"/>
      <c r="F1" s="45"/>
    </row>
    <row r="2" spans="1:6" x14ac:dyDescent="0.15">
      <c r="A2" s="37"/>
      <c r="B2" s="37"/>
      <c r="C2" s="37"/>
      <c r="D2" s="51"/>
      <c r="E2" s="37"/>
      <c r="F2" s="37"/>
    </row>
    <row r="3" spans="1:6" x14ac:dyDescent="0.15">
      <c r="A3" s="38"/>
      <c r="B3" s="38" t="s">
        <v>223</v>
      </c>
      <c r="C3" s="38"/>
      <c r="D3" s="52"/>
      <c r="E3" s="38"/>
      <c r="F3" s="38"/>
    </row>
    <row r="4" spans="1:6" x14ac:dyDescent="0.15">
      <c r="A4" s="38"/>
      <c r="B4" s="38" t="s">
        <v>100</v>
      </c>
      <c r="C4" s="38"/>
      <c r="D4" s="52"/>
      <c r="E4" s="38"/>
      <c r="F4" s="38"/>
    </row>
    <row r="5" spans="1:6" x14ac:dyDescent="0.15">
      <c r="A5" s="39"/>
      <c r="B5" s="39"/>
      <c r="C5" s="39"/>
      <c r="E5" s="39"/>
      <c r="F5" s="39"/>
    </row>
    <row r="6" spans="1:6" ht="48" customHeight="1" x14ac:dyDescent="0.15">
      <c r="A6" s="39"/>
      <c r="B6" s="41" t="s">
        <v>101</v>
      </c>
      <c r="C6" s="46" t="s">
        <v>102</v>
      </c>
      <c r="D6" s="53" t="s">
        <v>103</v>
      </c>
      <c r="E6" s="142" t="s">
        <v>105</v>
      </c>
      <c r="F6" s="143"/>
    </row>
    <row r="7" spans="1:6" x14ac:dyDescent="0.15">
      <c r="A7" s="39"/>
      <c r="B7" s="42" t="s">
        <v>106</v>
      </c>
      <c r="C7" s="47"/>
      <c r="D7" s="54"/>
      <c r="E7" s="55"/>
      <c r="F7" s="57"/>
    </row>
    <row r="8" spans="1:6" x14ac:dyDescent="0.15">
      <c r="A8" s="39"/>
      <c r="B8" s="43"/>
      <c r="C8" s="48" t="s">
        <v>107</v>
      </c>
      <c r="D8" s="49" t="s">
        <v>108</v>
      </c>
      <c r="E8" s="133" t="s">
        <v>109</v>
      </c>
      <c r="F8" s="138"/>
    </row>
    <row r="9" spans="1:6" ht="25.5" x14ac:dyDescent="0.15">
      <c r="A9" s="39"/>
      <c r="B9" s="43"/>
      <c r="C9" s="48" t="s">
        <v>110</v>
      </c>
      <c r="D9" s="49" t="s">
        <v>111</v>
      </c>
      <c r="E9" s="135" t="s">
        <v>12</v>
      </c>
      <c r="F9" s="137"/>
    </row>
    <row r="10" spans="1:6" x14ac:dyDescent="0.15">
      <c r="A10" s="39"/>
      <c r="B10" s="43"/>
      <c r="C10" s="48" t="s">
        <v>37</v>
      </c>
      <c r="D10" s="49" t="s">
        <v>113</v>
      </c>
      <c r="E10" s="133" t="s">
        <v>109</v>
      </c>
      <c r="F10" s="138"/>
    </row>
    <row r="11" spans="1:6" x14ac:dyDescent="0.15">
      <c r="A11" s="39"/>
      <c r="B11" s="43"/>
      <c r="C11" s="48" t="s">
        <v>114</v>
      </c>
      <c r="D11" s="49" t="s">
        <v>252</v>
      </c>
      <c r="E11" s="135" t="s">
        <v>12</v>
      </c>
      <c r="F11" s="137"/>
    </row>
    <row r="12" spans="1:6" x14ac:dyDescent="0.15">
      <c r="A12" s="39"/>
      <c r="B12" s="43"/>
      <c r="C12" s="48" t="s">
        <v>114</v>
      </c>
      <c r="D12" s="49" t="s">
        <v>253</v>
      </c>
      <c r="E12" s="133" t="s">
        <v>109</v>
      </c>
      <c r="F12" s="138"/>
    </row>
    <row r="13" spans="1:6" x14ac:dyDescent="0.15">
      <c r="A13" s="39"/>
      <c r="B13" s="42" t="s">
        <v>115</v>
      </c>
      <c r="C13" s="47"/>
      <c r="D13" s="153"/>
      <c r="E13" s="56"/>
      <c r="F13" s="58"/>
    </row>
    <row r="14" spans="1:6" x14ac:dyDescent="0.15">
      <c r="A14" s="39"/>
      <c r="B14" s="43"/>
      <c r="C14" s="48" t="s">
        <v>116</v>
      </c>
      <c r="D14" s="154" t="s">
        <v>18</v>
      </c>
      <c r="E14" s="135" t="s">
        <v>12</v>
      </c>
      <c r="F14" s="137"/>
    </row>
    <row r="15" spans="1:6" x14ac:dyDescent="0.15">
      <c r="A15" s="39"/>
      <c r="B15" s="43"/>
      <c r="C15" s="48" t="s">
        <v>114</v>
      </c>
      <c r="D15" s="154" t="s">
        <v>117</v>
      </c>
      <c r="E15" s="133" t="s">
        <v>109</v>
      </c>
      <c r="F15" s="134"/>
    </row>
    <row r="16" spans="1:6" x14ac:dyDescent="0.15">
      <c r="A16" s="39"/>
      <c r="B16" s="43"/>
      <c r="C16" s="48" t="s">
        <v>55</v>
      </c>
      <c r="D16" s="154" t="s">
        <v>119</v>
      </c>
      <c r="E16" s="135" t="s">
        <v>12</v>
      </c>
      <c r="F16" s="137"/>
    </row>
    <row r="17" spans="1:6" x14ac:dyDescent="0.15">
      <c r="A17" s="39"/>
      <c r="B17" s="43"/>
      <c r="C17" s="48" t="s">
        <v>114</v>
      </c>
      <c r="D17" s="154" t="s">
        <v>120</v>
      </c>
      <c r="E17" s="133" t="s">
        <v>109</v>
      </c>
      <c r="F17" s="134"/>
    </row>
    <row r="18" spans="1:6" x14ac:dyDescent="0.15">
      <c r="A18" s="39"/>
      <c r="B18" s="43"/>
      <c r="C18" s="48" t="s">
        <v>114</v>
      </c>
      <c r="D18" s="154" t="s">
        <v>123</v>
      </c>
      <c r="E18" s="133" t="s">
        <v>109</v>
      </c>
      <c r="F18" s="134"/>
    </row>
    <row r="19" spans="1:6" x14ac:dyDescent="0.15">
      <c r="A19" s="39"/>
      <c r="B19" s="43"/>
      <c r="C19" s="48" t="s">
        <v>125</v>
      </c>
      <c r="D19" s="154" t="s">
        <v>128</v>
      </c>
      <c r="E19" s="133" t="s">
        <v>109</v>
      </c>
      <c r="F19" s="134"/>
    </row>
    <row r="20" spans="1:6" x14ac:dyDescent="0.15">
      <c r="A20" s="39"/>
      <c r="B20" s="43"/>
      <c r="C20" s="48" t="s">
        <v>35</v>
      </c>
      <c r="D20" s="154"/>
      <c r="E20" s="133" t="s">
        <v>109</v>
      </c>
      <c r="F20" s="134"/>
    </row>
    <row r="21" spans="1:6" x14ac:dyDescent="0.15">
      <c r="A21" s="39"/>
      <c r="B21" s="43"/>
      <c r="C21" s="48" t="s">
        <v>130</v>
      </c>
      <c r="D21" s="154" t="s">
        <v>131</v>
      </c>
      <c r="E21" s="135" t="s">
        <v>12</v>
      </c>
      <c r="F21" s="137"/>
    </row>
    <row r="22" spans="1:6" x14ac:dyDescent="0.15">
      <c r="A22" s="39"/>
      <c r="B22" s="43"/>
      <c r="C22" s="48" t="s">
        <v>114</v>
      </c>
      <c r="D22" s="154" t="s">
        <v>132</v>
      </c>
      <c r="E22" s="135" t="s">
        <v>12</v>
      </c>
      <c r="F22" s="137"/>
    </row>
    <row r="23" spans="1:6" x14ac:dyDescent="0.15">
      <c r="A23" s="39"/>
      <c r="B23" s="43"/>
      <c r="C23" s="48" t="s">
        <v>114</v>
      </c>
      <c r="D23" s="154" t="s">
        <v>254</v>
      </c>
      <c r="E23" s="135" t="s">
        <v>12</v>
      </c>
      <c r="F23" s="137"/>
    </row>
    <row r="24" spans="1:6" ht="27.2" customHeight="1" x14ac:dyDescent="0.15">
      <c r="A24" s="39"/>
      <c r="B24" s="43"/>
      <c r="C24" s="48" t="s">
        <v>114</v>
      </c>
      <c r="D24" s="49" t="s">
        <v>133</v>
      </c>
      <c r="E24" s="133" t="s">
        <v>109</v>
      </c>
      <c r="F24" s="134"/>
    </row>
    <row r="25" spans="1:6" x14ac:dyDescent="0.15">
      <c r="A25" s="39"/>
      <c r="B25" s="42" t="s">
        <v>134</v>
      </c>
      <c r="C25" s="47"/>
      <c r="D25" s="54"/>
      <c r="E25" s="56"/>
      <c r="F25" s="58"/>
    </row>
    <row r="26" spans="1:6" x14ac:dyDescent="0.15">
      <c r="A26" s="39"/>
      <c r="B26" s="43"/>
      <c r="C26" s="48" t="s">
        <v>135</v>
      </c>
      <c r="D26" s="49" t="s">
        <v>136</v>
      </c>
      <c r="E26" s="135" t="s">
        <v>12</v>
      </c>
      <c r="F26" s="136"/>
    </row>
    <row r="27" spans="1:6" x14ac:dyDescent="0.15">
      <c r="A27" s="39"/>
      <c r="B27" s="43"/>
      <c r="C27" s="48" t="s">
        <v>114</v>
      </c>
      <c r="D27" s="49" t="s">
        <v>137</v>
      </c>
      <c r="E27" s="133" t="s">
        <v>109</v>
      </c>
      <c r="F27" s="134"/>
    </row>
    <row r="28" spans="1:6" x14ac:dyDescent="0.15">
      <c r="A28" s="39"/>
      <c r="B28" s="43"/>
      <c r="C28" s="48" t="s">
        <v>139</v>
      </c>
      <c r="D28" s="49" t="s">
        <v>140</v>
      </c>
      <c r="E28" s="135" t="s">
        <v>12</v>
      </c>
      <c r="F28" s="136"/>
    </row>
    <row r="29" spans="1:6" x14ac:dyDescent="0.15">
      <c r="A29" s="39"/>
      <c r="B29" s="43"/>
      <c r="C29" s="48" t="s">
        <v>141</v>
      </c>
      <c r="D29" s="49" t="s">
        <v>142</v>
      </c>
      <c r="E29" s="133" t="s">
        <v>109</v>
      </c>
      <c r="F29" s="134"/>
    </row>
    <row r="30" spans="1:6" ht="27.2" customHeight="1" x14ac:dyDescent="0.15">
      <c r="A30" s="39"/>
      <c r="B30" s="43"/>
      <c r="C30" s="48" t="s">
        <v>143</v>
      </c>
      <c r="D30" s="49" t="s">
        <v>146</v>
      </c>
      <c r="E30" s="135" t="s">
        <v>12</v>
      </c>
      <c r="F30" s="136"/>
    </row>
    <row r="31" spans="1:6" ht="117.75" customHeight="1" x14ac:dyDescent="0.15">
      <c r="A31" s="39"/>
      <c r="B31" s="43"/>
      <c r="C31" s="48" t="s">
        <v>148</v>
      </c>
      <c r="D31" s="49" t="s">
        <v>149</v>
      </c>
      <c r="E31" s="135" t="s">
        <v>12</v>
      </c>
      <c r="F31" s="136"/>
    </row>
    <row r="32" spans="1:6" x14ac:dyDescent="0.15">
      <c r="A32" s="39"/>
      <c r="B32" s="42" t="s">
        <v>150</v>
      </c>
      <c r="C32" s="47"/>
      <c r="D32" s="54"/>
      <c r="E32" s="56"/>
      <c r="F32" s="58"/>
    </row>
    <row r="33" spans="1:6" x14ac:dyDescent="0.15">
      <c r="A33" s="39"/>
      <c r="B33" s="43"/>
      <c r="C33" s="48" t="s">
        <v>69</v>
      </c>
      <c r="D33" s="49" t="s">
        <v>151</v>
      </c>
      <c r="E33" s="135" t="s">
        <v>12</v>
      </c>
      <c r="F33" s="136"/>
    </row>
    <row r="34" spans="1:6" x14ac:dyDescent="0.15">
      <c r="A34" s="39"/>
      <c r="B34" s="43"/>
      <c r="C34" s="48" t="s">
        <v>75</v>
      </c>
      <c r="D34" s="49" t="s">
        <v>52</v>
      </c>
      <c r="E34" s="135" t="s">
        <v>12</v>
      </c>
      <c r="F34" s="136"/>
    </row>
    <row r="35" spans="1:6" x14ac:dyDescent="0.15">
      <c r="A35" s="39"/>
      <c r="B35" s="43"/>
      <c r="C35" s="48" t="s">
        <v>114</v>
      </c>
      <c r="D35" s="49" t="s">
        <v>152</v>
      </c>
      <c r="E35" s="133" t="s">
        <v>109</v>
      </c>
      <c r="F35" s="141"/>
    </row>
    <row r="36" spans="1:6" x14ac:dyDescent="0.15">
      <c r="A36" s="39"/>
      <c r="B36" s="43"/>
      <c r="C36" s="48" t="s">
        <v>154</v>
      </c>
      <c r="D36" s="49" t="s">
        <v>155</v>
      </c>
      <c r="E36" s="135" t="s">
        <v>12</v>
      </c>
      <c r="F36" s="136"/>
    </row>
    <row r="37" spans="1:6" x14ac:dyDescent="0.15">
      <c r="A37" s="39"/>
      <c r="B37" s="43"/>
      <c r="C37" s="48" t="s">
        <v>157</v>
      </c>
      <c r="D37" s="49" t="s">
        <v>158</v>
      </c>
      <c r="E37" s="133" t="s">
        <v>109</v>
      </c>
      <c r="F37" s="134"/>
    </row>
    <row r="38" spans="1:6" x14ac:dyDescent="0.15">
      <c r="A38" s="39"/>
      <c r="B38" s="43"/>
      <c r="C38" s="48" t="s">
        <v>160</v>
      </c>
      <c r="D38" s="49" t="s">
        <v>161</v>
      </c>
      <c r="E38" s="135" t="s">
        <v>12</v>
      </c>
      <c r="F38" s="136"/>
    </row>
    <row r="39" spans="1:6" ht="27.2" customHeight="1" x14ac:dyDescent="0.15">
      <c r="A39" s="39"/>
      <c r="B39" s="43"/>
      <c r="C39" s="48" t="s">
        <v>114</v>
      </c>
      <c r="D39" s="49" t="s">
        <v>162</v>
      </c>
      <c r="E39" s="133" t="s">
        <v>109</v>
      </c>
      <c r="F39" s="134"/>
    </row>
    <row r="40" spans="1:6" x14ac:dyDescent="0.15">
      <c r="A40" s="39"/>
      <c r="B40" s="42" t="s">
        <v>163</v>
      </c>
      <c r="C40" s="47"/>
      <c r="D40" s="54"/>
      <c r="E40" s="56"/>
      <c r="F40" s="58"/>
    </row>
    <row r="41" spans="1:6" ht="27.2" customHeight="1" x14ac:dyDescent="0.15">
      <c r="A41" s="39"/>
      <c r="B41" s="43"/>
      <c r="C41" s="48" t="s">
        <v>164</v>
      </c>
      <c r="D41" s="49" t="s">
        <v>47</v>
      </c>
      <c r="E41" s="133" t="s">
        <v>109</v>
      </c>
      <c r="F41" s="138"/>
    </row>
    <row r="42" spans="1:6" ht="27.2" customHeight="1" x14ac:dyDescent="0.15">
      <c r="A42" s="39"/>
      <c r="B42" s="43"/>
      <c r="C42" s="48" t="s">
        <v>165</v>
      </c>
      <c r="D42" s="49" t="s">
        <v>167</v>
      </c>
      <c r="E42" s="135" t="s">
        <v>12</v>
      </c>
      <c r="F42" s="137"/>
    </row>
    <row r="43" spans="1:6" x14ac:dyDescent="0.15">
      <c r="A43" s="39"/>
      <c r="B43" s="43"/>
      <c r="C43" s="48" t="s">
        <v>145</v>
      </c>
      <c r="D43" s="49" t="s">
        <v>168</v>
      </c>
      <c r="E43" s="133" t="s">
        <v>109</v>
      </c>
      <c r="F43" s="138"/>
    </row>
    <row r="44" spans="1:6" ht="27.2" customHeight="1" x14ac:dyDescent="0.15">
      <c r="A44" s="39"/>
      <c r="B44" s="43"/>
      <c r="C44" s="48" t="s">
        <v>170</v>
      </c>
      <c r="D44" s="49" t="s">
        <v>127</v>
      </c>
      <c r="E44" s="133" t="s">
        <v>109</v>
      </c>
      <c r="F44" s="138"/>
    </row>
    <row r="45" spans="1:6" x14ac:dyDescent="0.15">
      <c r="A45" s="39"/>
      <c r="B45" s="43"/>
      <c r="C45" s="48" t="s">
        <v>171</v>
      </c>
      <c r="D45" s="49"/>
      <c r="E45" s="133" t="s">
        <v>109</v>
      </c>
      <c r="F45" s="138"/>
    </row>
    <row r="46" spans="1:6" x14ac:dyDescent="0.15">
      <c r="A46" s="39"/>
      <c r="B46" s="42" t="s">
        <v>173</v>
      </c>
      <c r="C46" s="47"/>
      <c r="D46" s="54"/>
      <c r="E46" s="56"/>
      <c r="F46" s="58"/>
    </row>
    <row r="47" spans="1:6" x14ac:dyDescent="0.15">
      <c r="A47" s="39"/>
      <c r="B47" s="43"/>
      <c r="C47" s="48" t="s">
        <v>174</v>
      </c>
      <c r="D47" s="49" t="s">
        <v>175</v>
      </c>
      <c r="E47" s="135" t="s">
        <v>84</v>
      </c>
      <c r="F47" s="136"/>
    </row>
    <row r="48" spans="1:6" ht="27.2" customHeight="1" x14ac:dyDescent="0.15">
      <c r="A48" s="35"/>
      <c r="B48" s="43"/>
      <c r="C48" s="48" t="s">
        <v>122</v>
      </c>
      <c r="D48" s="49" t="s">
        <v>87</v>
      </c>
      <c r="E48" s="135" t="s">
        <v>84</v>
      </c>
      <c r="F48" s="136"/>
    </row>
    <row r="49" spans="1:6" ht="27.2" customHeight="1" x14ac:dyDescent="0.15">
      <c r="A49" s="39"/>
      <c r="B49" s="44"/>
      <c r="C49" s="49" t="s">
        <v>176</v>
      </c>
      <c r="D49" s="49" t="s">
        <v>178</v>
      </c>
      <c r="E49" s="139" t="s">
        <v>84</v>
      </c>
      <c r="F49" s="140"/>
    </row>
    <row r="50" spans="1:6" ht="27.2" customHeight="1" x14ac:dyDescent="0.15">
      <c r="A50" s="39"/>
      <c r="B50" s="44"/>
      <c r="C50" s="48" t="s">
        <v>114</v>
      </c>
      <c r="D50" s="49" t="s">
        <v>159</v>
      </c>
      <c r="E50" s="139" t="s">
        <v>84</v>
      </c>
      <c r="F50" s="140"/>
    </row>
    <row r="51" spans="1:6" x14ac:dyDescent="0.15">
      <c r="A51" s="39"/>
      <c r="B51" s="42" t="s">
        <v>179</v>
      </c>
      <c r="C51" s="47"/>
      <c r="D51" s="54"/>
      <c r="E51" s="56"/>
      <c r="F51" s="58"/>
    </row>
    <row r="52" spans="1:6" x14ac:dyDescent="0.15">
      <c r="A52" s="39"/>
      <c r="B52" s="43"/>
      <c r="C52" s="48" t="s">
        <v>172</v>
      </c>
      <c r="D52" s="49" t="s">
        <v>182</v>
      </c>
      <c r="E52" s="135" t="s">
        <v>12</v>
      </c>
      <c r="F52" s="136"/>
    </row>
    <row r="53" spans="1:6" x14ac:dyDescent="0.15">
      <c r="A53" s="39"/>
      <c r="B53" s="43"/>
      <c r="C53" s="48" t="s">
        <v>183</v>
      </c>
      <c r="D53" s="49"/>
      <c r="E53" s="133" t="s">
        <v>109</v>
      </c>
      <c r="F53" s="134"/>
    </row>
    <row r="54" spans="1:6" x14ac:dyDescent="0.15">
      <c r="A54" s="39"/>
      <c r="B54" s="43"/>
      <c r="C54" s="48" t="s">
        <v>63</v>
      </c>
      <c r="D54" s="49" t="s">
        <v>185</v>
      </c>
      <c r="E54" s="135" t="s">
        <v>12</v>
      </c>
      <c r="F54" s="136"/>
    </row>
    <row r="55" spans="1:6" x14ac:dyDescent="0.15">
      <c r="A55" s="39"/>
      <c r="B55" s="43"/>
      <c r="C55" s="48" t="s">
        <v>186</v>
      </c>
      <c r="D55" s="49" t="s">
        <v>126</v>
      </c>
      <c r="E55" s="133" t="s">
        <v>109</v>
      </c>
      <c r="F55" s="134"/>
    </row>
    <row r="56" spans="1:6" x14ac:dyDescent="0.15">
      <c r="A56" s="39"/>
      <c r="B56" s="43"/>
      <c r="C56" s="48" t="s">
        <v>112</v>
      </c>
      <c r="D56" s="49" t="s">
        <v>187</v>
      </c>
      <c r="E56" s="133" t="s">
        <v>109</v>
      </c>
      <c r="F56" s="134"/>
    </row>
    <row r="57" spans="1:6" x14ac:dyDescent="0.15">
      <c r="A57" s="39"/>
      <c r="B57" s="43"/>
      <c r="C57" s="48" t="s">
        <v>188</v>
      </c>
      <c r="D57" s="49"/>
      <c r="E57" s="133" t="s">
        <v>109</v>
      </c>
      <c r="F57" s="134"/>
    </row>
    <row r="58" spans="1:6" x14ac:dyDescent="0.15">
      <c r="A58" s="39"/>
      <c r="B58" s="42" t="s">
        <v>189</v>
      </c>
      <c r="C58" s="47"/>
      <c r="D58" s="54"/>
      <c r="E58" s="56"/>
      <c r="F58" s="58"/>
    </row>
    <row r="59" spans="1:6" ht="27.2" customHeight="1" x14ac:dyDescent="0.15">
      <c r="A59" s="39"/>
      <c r="B59" s="43"/>
      <c r="C59" s="48" t="s">
        <v>181</v>
      </c>
      <c r="D59" s="49" t="s">
        <v>190</v>
      </c>
      <c r="E59" s="133" t="s">
        <v>109</v>
      </c>
      <c r="F59" s="138"/>
    </row>
    <row r="60" spans="1:6" x14ac:dyDescent="0.15">
      <c r="A60" s="39"/>
      <c r="B60" s="43"/>
      <c r="C60" s="48" t="s">
        <v>169</v>
      </c>
      <c r="D60" s="49" t="s">
        <v>169</v>
      </c>
      <c r="E60" s="135" t="s">
        <v>12</v>
      </c>
      <c r="F60" s="137"/>
    </row>
    <row r="61" spans="1:6" x14ac:dyDescent="0.15">
      <c r="A61" s="39"/>
      <c r="B61" s="43"/>
      <c r="C61" s="48" t="s">
        <v>192</v>
      </c>
      <c r="D61" s="49" t="s">
        <v>193</v>
      </c>
      <c r="E61" s="135" t="s">
        <v>12</v>
      </c>
      <c r="F61" s="137"/>
    </row>
    <row r="62" spans="1:6" x14ac:dyDescent="0.15">
      <c r="A62" s="39"/>
      <c r="B62" s="43"/>
      <c r="C62" s="48" t="s">
        <v>114</v>
      </c>
      <c r="D62" s="49" t="s">
        <v>194</v>
      </c>
      <c r="E62" s="135" t="s">
        <v>12</v>
      </c>
      <c r="F62" s="137"/>
    </row>
    <row r="63" spans="1:6" x14ac:dyDescent="0.15">
      <c r="A63" s="39"/>
      <c r="B63" s="43"/>
      <c r="C63" s="48" t="s">
        <v>114</v>
      </c>
      <c r="D63" s="49" t="s">
        <v>195</v>
      </c>
      <c r="E63" s="135" t="s">
        <v>12</v>
      </c>
      <c r="F63" s="137"/>
    </row>
    <row r="64" spans="1:6" ht="61.5" customHeight="1" x14ac:dyDescent="0.15">
      <c r="A64" s="39"/>
      <c r="B64" s="43"/>
      <c r="C64" s="48" t="s">
        <v>114</v>
      </c>
      <c r="D64" s="49" t="s">
        <v>196</v>
      </c>
      <c r="E64" s="133" t="s">
        <v>109</v>
      </c>
      <c r="F64" s="138"/>
    </row>
    <row r="65" spans="1:6" x14ac:dyDescent="0.15">
      <c r="A65" s="39"/>
      <c r="B65" s="42" t="s">
        <v>44</v>
      </c>
      <c r="C65" s="47"/>
      <c r="D65" s="54"/>
      <c r="E65" s="56"/>
      <c r="F65" s="58"/>
    </row>
    <row r="66" spans="1:6" x14ac:dyDescent="0.15">
      <c r="A66" s="39"/>
      <c r="B66" s="43"/>
      <c r="C66" s="48" t="s">
        <v>197</v>
      </c>
      <c r="D66" s="44" t="s">
        <v>200</v>
      </c>
      <c r="E66" s="133" t="s">
        <v>109</v>
      </c>
      <c r="F66" s="134"/>
    </row>
    <row r="67" spans="1:6" x14ac:dyDescent="0.15">
      <c r="A67" s="39"/>
      <c r="B67" s="43"/>
      <c r="C67" s="48" t="s">
        <v>114</v>
      </c>
      <c r="D67" s="44" t="s">
        <v>201</v>
      </c>
      <c r="E67" s="135" t="s">
        <v>12</v>
      </c>
      <c r="F67" s="137"/>
    </row>
    <row r="68" spans="1:6" x14ac:dyDescent="0.15">
      <c r="A68" s="39"/>
      <c r="B68" s="43"/>
      <c r="C68" s="48" t="s">
        <v>1</v>
      </c>
      <c r="D68" s="49" t="s">
        <v>1</v>
      </c>
      <c r="E68" s="135" t="s">
        <v>12</v>
      </c>
      <c r="F68" s="137"/>
    </row>
    <row r="69" spans="1:6" x14ac:dyDescent="0.15">
      <c r="A69" s="39"/>
      <c r="B69" s="43"/>
      <c r="C69" s="48" t="s">
        <v>156</v>
      </c>
      <c r="D69" s="49" t="s">
        <v>202</v>
      </c>
      <c r="E69" s="135" t="s">
        <v>12</v>
      </c>
      <c r="F69" s="137"/>
    </row>
    <row r="70" spans="1:6" x14ac:dyDescent="0.15">
      <c r="A70" s="39"/>
      <c r="B70" s="43"/>
      <c r="C70" s="48" t="s">
        <v>114</v>
      </c>
      <c r="D70" s="49" t="s">
        <v>204</v>
      </c>
      <c r="E70" s="135" t="s">
        <v>12</v>
      </c>
      <c r="F70" s="137"/>
    </row>
    <row r="71" spans="1:6" x14ac:dyDescent="0.15">
      <c r="A71" s="39"/>
      <c r="B71" s="43"/>
      <c r="C71" s="48" t="s">
        <v>180</v>
      </c>
      <c r="D71" s="49" t="s">
        <v>201</v>
      </c>
      <c r="E71" s="133" t="s">
        <v>109</v>
      </c>
      <c r="F71" s="134"/>
    </row>
    <row r="72" spans="1:6" x14ac:dyDescent="0.15">
      <c r="A72" s="39"/>
      <c r="B72" s="43"/>
      <c r="C72" s="48" t="s">
        <v>184</v>
      </c>
      <c r="D72" s="49" t="s">
        <v>184</v>
      </c>
      <c r="E72" s="133" t="s">
        <v>109</v>
      </c>
      <c r="F72" s="134"/>
    </row>
    <row r="73" spans="1:6" x14ac:dyDescent="0.15">
      <c r="A73" s="39"/>
      <c r="B73" s="43"/>
      <c r="C73" s="48" t="s">
        <v>177</v>
      </c>
      <c r="D73" s="49" t="s">
        <v>177</v>
      </c>
      <c r="E73" s="133" t="s">
        <v>109</v>
      </c>
      <c r="F73" s="134"/>
    </row>
    <row r="74" spans="1:6" x14ac:dyDescent="0.15">
      <c r="A74" s="39"/>
      <c r="B74" s="43"/>
      <c r="C74" s="48" t="s">
        <v>62</v>
      </c>
      <c r="D74" s="49" t="s">
        <v>62</v>
      </c>
      <c r="E74" s="133" t="s">
        <v>109</v>
      </c>
      <c r="F74" s="134"/>
    </row>
    <row r="75" spans="1:6" x14ac:dyDescent="0.15">
      <c r="A75" s="39"/>
      <c r="B75" s="43"/>
      <c r="C75" s="48" t="s">
        <v>205</v>
      </c>
      <c r="D75" s="49" t="s">
        <v>205</v>
      </c>
      <c r="E75" s="133" t="s">
        <v>109</v>
      </c>
      <c r="F75" s="134"/>
    </row>
    <row r="76" spans="1:6" x14ac:dyDescent="0.15">
      <c r="A76" s="39"/>
      <c r="B76" s="43"/>
      <c r="C76" s="48" t="s">
        <v>207</v>
      </c>
      <c r="D76" s="49" t="s">
        <v>208</v>
      </c>
      <c r="E76" s="135" t="s">
        <v>12</v>
      </c>
      <c r="F76" s="137"/>
    </row>
    <row r="77" spans="1:6" x14ac:dyDescent="0.15">
      <c r="A77" s="39"/>
      <c r="B77" s="43"/>
      <c r="C77" s="48" t="s">
        <v>114</v>
      </c>
      <c r="D77" s="49" t="s">
        <v>201</v>
      </c>
      <c r="E77" s="133" t="s">
        <v>109</v>
      </c>
      <c r="F77" s="134"/>
    </row>
    <row r="78" spans="1:6" x14ac:dyDescent="0.15">
      <c r="A78" s="39"/>
      <c r="B78" s="43"/>
      <c r="C78" s="48" t="s">
        <v>41</v>
      </c>
      <c r="D78" s="49" t="s">
        <v>41</v>
      </c>
      <c r="E78" s="133" t="s">
        <v>109</v>
      </c>
      <c r="F78" s="134"/>
    </row>
    <row r="79" spans="1:6" x14ac:dyDescent="0.15">
      <c r="A79" s="39"/>
      <c r="B79" s="43"/>
      <c r="C79" s="48" t="s">
        <v>203</v>
      </c>
      <c r="D79" s="49" t="s">
        <v>203</v>
      </c>
      <c r="E79" s="133" t="s">
        <v>109</v>
      </c>
      <c r="F79" s="134"/>
    </row>
    <row r="80" spans="1:6" x14ac:dyDescent="0.15">
      <c r="A80" s="39"/>
      <c r="B80" s="43"/>
      <c r="C80" s="48" t="s">
        <v>209</v>
      </c>
      <c r="D80" s="49" t="s">
        <v>209</v>
      </c>
      <c r="E80" s="133" t="s">
        <v>109</v>
      </c>
      <c r="F80" s="134"/>
    </row>
    <row r="81" spans="1:6" x14ac:dyDescent="0.15">
      <c r="A81" s="39"/>
      <c r="B81" s="43"/>
      <c r="C81" s="48" t="s">
        <v>93</v>
      </c>
      <c r="D81" s="49" t="s">
        <v>93</v>
      </c>
      <c r="E81" s="135" t="s">
        <v>12</v>
      </c>
      <c r="F81" s="137"/>
    </row>
    <row r="82" spans="1:6" x14ac:dyDescent="0.15">
      <c r="A82" s="39"/>
      <c r="B82" s="43"/>
      <c r="C82" s="48" t="s">
        <v>210</v>
      </c>
      <c r="D82" s="49" t="s">
        <v>210</v>
      </c>
      <c r="E82" s="133" t="s">
        <v>109</v>
      </c>
      <c r="F82" s="134"/>
    </row>
    <row r="83" spans="1:6" x14ac:dyDescent="0.15">
      <c r="A83" s="39"/>
      <c r="B83" s="42" t="s">
        <v>99</v>
      </c>
      <c r="C83" s="47"/>
      <c r="D83" s="54"/>
      <c r="E83" s="56"/>
      <c r="F83" s="58"/>
    </row>
    <row r="84" spans="1:6" x14ac:dyDescent="0.15">
      <c r="A84" s="39"/>
      <c r="B84" s="43"/>
      <c r="C84" s="48" t="s">
        <v>211</v>
      </c>
      <c r="D84" s="49" t="s">
        <v>212</v>
      </c>
      <c r="E84" s="135" t="s">
        <v>12</v>
      </c>
      <c r="F84" s="136"/>
    </row>
    <row r="85" spans="1:6" x14ac:dyDescent="0.15">
      <c r="A85" s="39"/>
      <c r="B85" s="43"/>
      <c r="C85" s="48" t="s">
        <v>213</v>
      </c>
      <c r="D85" s="49" t="s">
        <v>206</v>
      </c>
      <c r="E85" s="135" t="s">
        <v>12</v>
      </c>
      <c r="F85" s="136"/>
    </row>
    <row r="86" spans="1:6" x14ac:dyDescent="0.15">
      <c r="A86" s="39"/>
      <c r="B86" s="43"/>
      <c r="C86" s="48" t="s">
        <v>214</v>
      </c>
      <c r="D86" s="49" t="s">
        <v>124</v>
      </c>
      <c r="E86" s="133" t="s">
        <v>109</v>
      </c>
      <c r="F86" s="134"/>
    </row>
    <row r="87" spans="1:6" x14ac:dyDescent="0.15">
      <c r="A87" s="39"/>
      <c r="B87" s="43"/>
      <c r="C87" s="48" t="s">
        <v>215</v>
      </c>
      <c r="D87" s="49"/>
      <c r="E87" s="135" t="s">
        <v>12</v>
      </c>
      <c r="F87" s="136"/>
    </row>
    <row r="88" spans="1:6" x14ac:dyDescent="0.15">
      <c r="A88" s="39"/>
      <c r="B88" s="43"/>
      <c r="C88" s="48" t="s">
        <v>217</v>
      </c>
      <c r="D88" s="49" t="s">
        <v>218</v>
      </c>
      <c r="E88" s="135" t="s">
        <v>12</v>
      </c>
      <c r="F88" s="136"/>
    </row>
    <row r="89" spans="1:6" x14ac:dyDescent="0.15">
      <c r="A89" s="39"/>
      <c r="B89" s="43"/>
      <c r="C89" s="48" t="s">
        <v>114</v>
      </c>
      <c r="D89" s="49" t="s">
        <v>219</v>
      </c>
      <c r="E89" s="133" t="s">
        <v>109</v>
      </c>
      <c r="F89" s="134"/>
    </row>
    <row r="90" spans="1:6" x14ac:dyDescent="0.15">
      <c r="A90" s="39"/>
      <c r="B90" s="43"/>
      <c r="C90" s="48" t="s">
        <v>220</v>
      </c>
      <c r="D90" s="49" t="s">
        <v>220</v>
      </c>
      <c r="E90" s="135" t="s">
        <v>12</v>
      </c>
      <c r="F90" s="136"/>
    </row>
    <row r="91" spans="1:6" x14ac:dyDescent="0.15">
      <c r="A91" s="39"/>
      <c r="B91" s="43"/>
      <c r="C91" s="48" t="s">
        <v>221</v>
      </c>
      <c r="D91" s="49" t="s">
        <v>96</v>
      </c>
      <c r="E91" s="133" t="s">
        <v>109</v>
      </c>
      <c r="F91" s="134"/>
    </row>
    <row r="92" spans="1:6" x14ac:dyDescent="0.15">
      <c r="A92" s="37"/>
      <c r="B92" s="43"/>
      <c r="C92" s="48" t="s">
        <v>222</v>
      </c>
      <c r="D92" s="49"/>
      <c r="E92" s="133" t="s">
        <v>109</v>
      </c>
      <c r="F92" s="134"/>
    </row>
  </sheetData>
  <mergeCells count="77">
    <mergeCell ref="E6:F6"/>
    <mergeCell ref="E8:F8"/>
    <mergeCell ref="E9:F9"/>
    <mergeCell ref="E10:F10"/>
    <mergeCell ref="E11:F11"/>
    <mergeCell ref="E12:F12"/>
    <mergeCell ref="E14:F14"/>
    <mergeCell ref="E15:F15"/>
    <mergeCell ref="E16:F16"/>
    <mergeCell ref="E17:F17"/>
    <mergeCell ref="E18:F18"/>
    <mergeCell ref="E19:F19"/>
    <mergeCell ref="E20:F20"/>
    <mergeCell ref="E21:F21"/>
    <mergeCell ref="E22:F22"/>
    <mergeCell ref="E23:F23"/>
    <mergeCell ref="E24:F24"/>
    <mergeCell ref="E26:F26"/>
    <mergeCell ref="E27:F27"/>
    <mergeCell ref="E28:F28"/>
    <mergeCell ref="E29:F29"/>
    <mergeCell ref="E30:F30"/>
    <mergeCell ref="E31:F31"/>
    <mergeCell ref="E33:F33"/>
    <mergeCell ref="E34:F34"/>
    <mergeCell ref="E35:F35"/>
    <mergeCell ref="E36:F36"/>
    <mergeCell ref="E37:F37"/>
    <mergeCell ref="E38:F38"/>
    <mergeCell ref="E39:F39"/>
    <mergeCell ref="E41:F41"/>
    <mergeCell ref="E42:F42"/>
    <mergeCell ref="E43:F43"/>
    <mergeCell ref="E44:F44"/>
    <mergeCell ref="E45:F45"/>
    <mergeCell ref="E47:F47"/>
    <mergeCell ref="E48:F48"/>
    <mergeCell ref="E49:F49"/>
    <mergeCell ref="E50:F50"/>
    <mergeCell ref="E52:F52"/>
    <mergeCell ref="E53:F53"/>
    <mergeCell ref="E54:F54"/>
    <mergeCell ref="E55:F55"/>
    <mergeCell ref="E56:F56"/>
    <mergeCell ref="E57:F57"/>
    <mergeCell ref="E59:F59"/>
    <mergeCell ref="E60:F60"/>
    <mergeCell ref="E61:F61"/>
    <mergeCell ref="E62:F62"/>
    <mergeCell ref="E63:F63"/>
    <mergeCell ref="E64:F64"/>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4:F84"/>
    <mergeCell ref="E85:F85"/>
    <mergeCell ref="E91:F91"/>
    <mergeCell ref="E92:F92"/>
    <mergeCell ref="E86:F86"/>
    <mergeCell ref="E87:F87"/>
    <mergeCell ref="E88:F88"/>
    <mergeCell ref="E89:F89"/>
    <mergeCell ref="E90:F90"/>
  </mergeCells>
  <phoneticPr fontId="4"/>
  <pageMargins left="0.36458333333333331" right="0.2291666666666666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9" zoomScale="130" zoomScaleNormal="130" workbookViewId="0">
      <selection activeCell="E16" sqref="E16"/>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88</v>
      </c>
    </row>
    <row r="2" spans="1:9" x14ac:dyDescent="0.15">
      <c r="A2" s="81">
        <v>1</v>
      </c>
      <c r="B2" s="100" t="s">
        <v>61</v>
      </c>
      <c r="C2" s="100"/>
      <c r="D2" s="100"/>
      <c r="E2" s="147" t="s">
        <v>21</v>
      </c>
      <c r="F2" s="148"/>
      <c r="G2" s="148"/>
      <c r="H2" s="84" t="s">
        <v>251</v>
      </c>
      <c r="I2" s="144"/>
    </row>
    <row r="3" spans="1:9" x14ac:dyDescent="0.15">
      <c r="A3" s="82"/>
      <c r="B3" s="96" t="s">
        <v>60</v>
      </c>
      <c r="C3" s="96"/>
      <c r="D3" s="96"/>
      <c r="E3" s="149" t="s">
        <v>36</v>
      </c>
      <c r="F3" s="150"/>
      <c r="G3" s="150"/>
      <c r="H3" s="85"/>
      <c r="I3" s="145"/>
    </row>
    <row r="4" spans="1:9" x14ac:dyDescent="0.15">
      <c r="A4" s="82"/>
      <c r="B4" s="99" t="s">
        <v>56</v>
      </c>
      <c r="C4" s="99"/>
      <c r="D4" s="99"/>
      <c r="E4" s="18">
        <v>1000</v>
      </c>
      <c r="F4" s="22" t="s">
        <v>70</v>
      </c>
      <c r="G4" s="32" t="s">
        <v>198</v>
      </c>
      <c r="H4" s="86"/>
      <c r="I4" s="146"/>
    </row>
    <row r="5" spans="1:9" x14ac:dyDescent="0.15">
      <c r="A5" s="82"/>
      <c r="B5" s="90" t="s">
        <v>46</v>
      </c>
      <c r="C5" s="93" t="s">
        <v>6</v>
      </c>
      <c r="D5" s="15" t="str">
        <f>IF(OR(C5=リスト!$B$4,C5=リスト!$B$5),"企業名等",IF(C5=リスト!$B$6,"右欄記載不要",""))</f>
        <v>企業名等</v>
      </c>
      <c r="E5" s="19" t="s">
        <v>17</v>
      </c>
      <c r="F5" s="90" t="s">
        <v>66</v>
      </c>
      <c r="G5" s="93" t="s">
        <v>67</v>
      </c>
      <c r="H5" s="15" t="str">
        <f>IF(G5=リスト!$D$4,"企業名等",IF(G5=リスト!$D$5,"右欄記載不要",""))</f>
        <v>企業名等</v>
      </c>
      <c r="I5" s="24" t="s">
        <v>86</v>
      </c>
    </row>
    <row r="6" spans="1:9" x14ac:dyDescent="0.15">
      <c r="A6" s="82"/>
      <c r="B6" s="91"/>
      <c r="C6" s="94"/>
      <c r="D6" s="16" t="str">
        <f>IF(OR(C5=リスト!$B$4,C5=リスト!$B$5),"所在地",IF(C5=リスト!$B$6,"右欄記載不要",""))</f>
        <v>所在地</v>
      </c>
      <c r="E6" s="20" t="s">
        <v>85</v>
      </c>
      <c r="F6" s="91"/>
      <c r="G6" s="94"/>
      <c r="H6" s="16" t="str">
        <f>IF(G5=リスト!$D$4,"所在地",IF(G5=リスト!$D$5,"右欄記載不要",""))</f>
        <v>所在地</v>
      </c>
      <c r="I6" s="60" t="s">
        <v>57</v>
      </c>
    </row>
    <row r="7" spans="1:9" ht="28.5" customHeight="1" x14ac:dyDescent="0.15">
      <c r="A7" s="83"/>
      <c r="B7" s="92"/>
      <c r="C7" s="95"/>
      <c r="D7" s="17" t="str">
        <f>IF(C5="","",IF(C5=リスト!$B$6,"県外の理由","右欄記載不要"))</f>
        <v>右欄記載不要</v>
      </c>
      <c r="E7" s="21"/>
      <c r="F7" s="92"/>
      <c r="G7" s="95"/>
      <c r="H7" s="17" t="str">
        <f>IF(G5="","",IF(G5=リスト!$D$5,"県外の理由","右欄記載不要"))</f>
        <v>右欄記載不要</v>
      </c>
      <c r="I7" s="26"/>
    </row>
    <row r="8" spans="1:9" x14ac:dyDescent="0.15">
      <c r="A8" s="81">
        <v>2</v>
      </c>
      <c r="B8" s="100" t="s">
        <v>61</v>
      </c>
      <c r="C8" s="100"/>
      <c r="D8" s="100"/>
      <c r="E8" s="147" t="s">
        <v>40</v>
      </c>
      <c r="F8" s="148"/>
      <c r="G8" s="151"/>
      <c r="H8" s="84" t="s">
        <v>251</v>
      </c>
      <c r="I8" s="144"/>
    </row>
    <row r="9" spans="1:9" x14ac:dyDescent="0.15">
      <c r="A9" s="82"/>
      <c r="B9" s="96" t="s">
        <v>60</v>
      </c>
      <c r="C9" s="96"/>
      <c r="D9" s="96"/>
      <c r="E9" s="149" t="s">
        <v>22</v>
      </c>
      <c r="F9" s="150"/>
      <c r="G9" s="152"/>
      <c r="H9" s="85"/>
      <c r="I9" s="145"/>
    </row>
    <row r="10" spans="1:9" x14ac:dyDescent="0.15">
      <c r="A10" s="82"/>
      <c r="B10" s="99" t="s">
        <v>56</v>
      </c>
      <c r="C10" s="99"/>
      <c r="D10" s="99"/>
      <c r="E10" s="18">
        <v>100</v>
      </c>
      <c r="F10" s="22" t="s">
        <v>70</v>
      </c>
      <c r="G10" s="59" t="s">
        <v>78</v>
      </c>
      <c r="H10" s="86"/>
      <c r="I10" s="146"/>
    </row>
    <row r="11" spans="1:9" ht="13.5" customHeight="1" x14ac:dyDescent="0.15">
      <c r="A11" s="82"/>
      <c r="B11" s="90" t="s">
        <v>46</v>
      </c>
      <c r="C11" s="93" t="s">
        <v>6</v>
      </c>
      <c r="D11" s="15" t="str">
        <f>IF(OR(C11=リスト!$B$4,C11=リスト!$B$5),"企業名等",IF(C11=リスト!$B$6,"右欄記載不要",""))</f>
        <v>企業名等</v>
      </c>
      <c r="E11" s="19" t="s">
        <v>77</v>
      </c>
      <c r="F11" s="90" t="s">
        <v>66</v>
      </c>
      <c r="G11" s="93" t="s">
        <v>67</v>
      </c>
      <c r="H11" s="15" t="str">
        <f>IF(G11=リスト!$D$4,"企業名等",IF(G11=リスト!$D$5,"右欄記載不要",""))</f>
        <v>企業名等</v>
      </c>
      <c r="I11" s="24" t="s">
        <v>24</v>
      </c>
    </row>
    <row r="12" spans="1:9" x14ac:dyDescent="0.15">
      <c r="A12" s="82"/>
      <c r="B12" s="91"/>
      <c r="C12" s="94"/>
      <c r="D12" s="16" t="str">
        <f>IF(OR(C11=リスト!$B$4,C11=リスト!$B$5),"所在地",IF(C11=リスト!$B$6,"右欄記載不要",""))</f>
        <v>所在地</v>
      </c>
      <c r="E12" s="20" t="s">
        <v>85</v>
      </c>
      <c r="F12" s="91"/>
      <c r="G12" s="94"/>
      <c r="H12" s="16" t="str">
        <f>IF(G11=リスト!$D$4,"所在地",IF(G11=リスト!$D$5,"右欄記載不要",""))</f>
        <v>所在地</v>
      </c>
      <c r="I12" s="60" t="s">
        <v>57</v>
      </c>
    </row>
    <row r="13" spans="1:9" x14ac:dyDescent="0.15">
      <c r="A13" s="83"/>
      <c r="B13" s="92"/>
      <c r="C13" s="95"/>
      <c r="D13" s="17" t="str">
        <f>IF(C11="","",IF(C11=リスト!$B$6,"県外の理由","右欄記載不要"))</f>
        <v>右欄記載不要</v>
      </c>
      <c r="E13" s="21"/>
      <c r="F13" s="92"/>
      <c r="G13" s="95"/>
      <c r="H13" s="17" t="str">
        <f>IF(G11="","",IF(G11=リスト!$D$5,"県外の理由","右欄記載不要"))</f>
        <v>右欄記載不要</v>
      </c>
      <c r="I13" s="26"/>
    </row>
    <row r="14" spans="1:9" x14ac:dyDescent="0.15">
      <c r="A14" s="81">
        <v>3</v>
      </c>
      <c r="B14" s="100" t="s">
        <v>61</v>
      </c>
      <c r="C14" s="100"/>
      <c r="D14" s="100"/>
      <c r="E14" s="147" t="s">
        <v>81</v>
      </c>
      <c r="F14" s="148"/>
      <c r="G14" s="148"/>
      <c r="H14" s="84" t="s">
        <v>251</v>
      </c>
      <c r="I14" s="144"/>
    </row>
    <row r="15" spans="1:9" x14ac:dyDescent="0.15">
      <c r="A15" s="82"/>
      <c r="B15" s="96" t="s">
        <v>60</v>
      </c>
      <c r="C15" s="96"/>
      <c r="D15" s="96"/>
      <c r="E15" s="149" t="s">
        <v>89</v>
      </c>
      <c r="F15" s="150"/>
      <c r="G15" s="150"/>
      <c r="H15" s="85"/>
      <c r="I15" s="145"/>
    </row>
    <row r="16" spans="1:9" x14ac:dyDescent="0.15">
      <c r="A16" s="82"/>
      <c r="B16" s="99" t="s">
        <v>56</v>
      </c>
      <c r="C16" s="99"/>
      <c r="D16" s="99"/>
      <c r="E16" s="18">
        <v>50</v>
      </c>
      <c r="F16" s="22" t="s">
        <v>70</v>
      </c>
      <c r="G16" s="59" t="s">
        <v>15</v>
      </c>
      <c r="H16" s="86"/>
      <c r="I16" s="146"/>
    </row>
    <row r="17" spans="1:9" ht="13.5" customHeight="1" x14ac:dyDescent="0.15">
      <c r="A17" s="82"/>
      <c r="B17" s="90" t="s">
        <v>46</v>
      </c>
      <c r="C17" s="93" t="s">
        <v>64</v>
      </c>
      <c r="D17" s="15" t="str">
        <f>IF(OR(C17=リスト!$B$4,C17=リスト!$B$5),"企業名等",IF(C17=リスト!$B$6,"右欄記載不要",""))</f>
        <v>右欄記載不要</v>
      </c>
      <c r="E17" s="19"/>
      <c r="F17" s="90" t="s">
        <v>66</v>
      </c>
      <c r="G17" s="93" t="s">
        <v>20</v>
      </c>
      <c r="H17" s="15" t="str">
        <f>IF(G17=リスト!$D$4,"企業名等",IF(G17=リスト!$D$5,"右欄記載不要",""))</f>
        <v>右欄記載不要</v>
      </c>
      <c r="I17" s="24"/>
    </row>
    <row r="18" spans="1:9" x14ac:dyDescent="0.15">
      <c r="A18" s="82"/>
      <c r="B18" s="91"/>
      <c r="C18" s="94"/>
      <c r="D18" s="16" t="str">
        <f>IF(OR(C17=リスト!$B$4,C17=リスト!$B$5),"所在地",IF(C17=リスト!$B$6,"右欄記載不要",""))</f>
        <v>右欄記載不要</v>
      </c>
      <c r="E18" s="20"/>
      <c r="F18" s="91"/>
      <c r="G18" s="94"/>
      <c r="H18" s="16" t="str">
        <f>IF(G17=リスト!$D$4,"所在地",IF(G17=リスト!$D$5,"右欄記載不要",""))</f>
        <v>右欄記載不要</v>
      </c>
      <c r="I18" s="60"/>
    </row>
    <row r="19" spans="1:9" ht="22.5" x14ac:dyDescent="0.15">
      <c r="A19" s="83"/>
      <c r="B19" s="92"/>
      <c r="C19" s="95"/>
      <c r="D19" s="17" t="str">
        <f>IF(C17="","",IF(C17=リスト!$B$6,"県外の理由","右欄記載不要"))</f>
        <v>県外の理由</v>
      </c>
      <c r="E19" s="21" t="s">
        <v>224</v>
      </c>
      <c r="F19" s="92"/>
      <c r="G19" s="95"/>
      <c r="H19" s="17" t="str">
        <f>IF(G17="","",IF(G17=リスト!$D$5,"県外の理由","右欄記載不要"))</f>
        <v>県外の理由</v>
      </c>
      <c r="I19" s="26" t="s">
        <v>4</v>
      </c>
    </row>
    <row r="20" spans="1:9" x14ac:dyDescent="0.15">
      <c r="A20" s="81">
        <v>4</v>
      </c>
      <c r="B20" s="100" t="s">
        <v>61</v>
      </c>
      <c r="C20" s="100"/>
      <c r="D20" s="100"/>
      <c r="E20" s="101"/>
      <c r="F20" s="102"/>
      <c r="G20" s="102"/>
      <c r="H20" s="84" t="s">
        <v>251</v>
      </c>
      <c r="I20" s="87"/>
    </row>
    <row r="21" spans="1:9" x14ac:dyDescent="0.15">
      <c r="A21" s="82"/>
      <c r="B21" s="96" t="s">
        <v>60</v>
      </c>
      <c r="C21" s="96"/>
      <c r="D21" s="96"/>
      <c r="E21" s="97"/>
      <c r="F21" s="98"/>
      <c r="G21" s="98"/>
      <c r="H21" s="85"/>
      <c r="I21" s="88"/>
    </row>
    <row r="22" spans="1:9" x14ac:dyDescent="0.15">
      <c r="A22" s="82"/>
      <c r="B22" s="99" t="s">
        <v>56</v>
      </c>
      <c r="C22" s="99"/>
      <c r="D22" s="99"/>
      <c r="E22" s="18"/>
      <c r="F22" s="22" t="s">
        <v>70</v>
      </c>
      <c r="G22" s="23"/>
      <c r="H22" s="86"/>
      <c r="I22" s="89"/>
    </row>
    <row r="23" spans="1:9" ht="13.5" customHeight="1" x14ac:dyDescent="0.15">
      <c r="A23" s="82"/>
      <c r="B23" s="90" t="s">
        <v>46</v>
      </c>
      <c r="C23" s="93"/>
      <c r="D23" s="15" t="str">
        <f>IF(OR(C23=リスト!$B$4,C23=リスト!$B$5),"企業名等",IF(C23=リスト!$B$6,"右欄記載不要",""))</f>
        <v/>
      </c>
      <c r="E23" s="19"/>
      <c r="F23" s="90" t="s">
        <v>66</v>
      </c>
      <c r="G23" s="93"/>
      <c r="H23" s="15" t="str">
        <f>IF(G23=リスト!$D$4,"企業名等",IF(G23=リスト!$D$5,"右欄記載不要",""))</f>
        <v/>
      </c>
      <c r="I23" s="24"/>
    </row>
    <row r="24" spans="1:9" x14ac:dyDescent="0.15">
      <c r="A24" s="82"/>
      <c r="B24" s="91"/>
      <c r="C24" s="94"/>
      <c r="D24" s="16" t="str">
        <f>IF(OR(C23=リスト!$B$4,C23=リスト!$B$5),"所在地",IF(C23=リスト!$B$6,"右欄記載不要",""))</f>
        <v/>
      </c>
      <c r="E24" s="20"/>
      <c r="F24" s="91"/>
      <c r="G24" s="94"/>
      <c r="H24" s="16" t="str">
        <f>IF(G23=リスト!$D$4,"所在地",IF(G23=リスト!$D$5,"右欄記載不要",""))</f>
        <v/>
      </c>
      <c r="I24" s="25"/>
    </row>
    <row r="25" spans="1:9" x14ac:dyDescent="0.15">
      <c r="A25" s="83"/>
      <c r="B25" s="92"/>
      <c r="C25" s="95"/>
      <c r="D25" s="17" t="str">
        <f>IF(C23="","",IF(C23=リスト!$B$6,"県外の理由","右欄記載不要"))</f>
        <v/>
      </c>
      <c r="E25" s="21"/>
      <c r="F25" s="92"/>
      <c r="G25" s="95"/>
      <c r="H25" s="17" t="str">
        <f>IF(G23="","",IF(G23=リスト!$D$5,"県外の理由","右欄記載不要"))</f>
        <v/>
      </c>
      <c r="I25" s="26"/>
    </row>
    <row r="26" spans="1:9" x14ac:dyDescent="0.15">
      <c r="A26" s="81">
        <v>5</v>
      </c>
      <c r="B26" s="100" t="s">
        <v>61</v>
      </c>
      <c r="C26" s="100"/>
      <c r="D26" s="100"/>
      <c r="E26" s="101"/>
      <c r="F26" s="102"/>
      <c r="G26" s="102"/>
      <c r="H26" s="84" t="s">
        <v>251</v>
      </c>
      <c r="I26" s="87"/>
    </row>
    <row r="27" spans="1:9" x14ac:dyDescent="0.15">
      <c r="A27" s="82"/>
      <c r="B27" s="96" t="s">
        <v>60</v>
      </c>
      <c r="C27" s="96"/>
      <c r="D27" s="96"/>
      <c r="E27" s="97"/>
      <c r="F27" s="98"/>
      <c r="G27" s="98"/>
      <c r="H27" s="85"/>
      <c r="I27" s="88"/>
    </row>
    <row r="28" spans="1:9" x14ac:dyDescent="0.15">
      <c r="A28" s="82"/>
      <c r="B28" s="99" t="s">
        <v>56</v>
      </c>
      <c r="C28" s="99"/>
      <c r="D28" s="99"/>
      <c r="E28" s="18"/>
      <c r="F28" s="22" t="s">
        <v>70</v>
      </c>
      <c r="G28" s="23"/>
      <c r="H28" s="86"/>
      <c r="I28" s="89"/>
    </row>
    <row r="29" spans="1:9" ht="13.5" customHeight="1" x14ac:dyDescent="0.15">
      <c r="A29" s="82"/>
      <c r="B29" s="90" t="s">
        <v>46</v>
      </c>
      <c r="C29" s="93"/>
      <c r="D29" s="15" t="str">
        <f>IF(OR(C29=リスト!$B$4,C29=リスト!$B$5),"企業名等",IF(C29=リスト!$B$6,"右欄記載不要",""))</f>
        <v/>
      </c>
      <c r="E29" s="19"/>
      <c r="F29" s="90" t="s">
        <v>66</v>
      </c>
      <c r="G29" s="93"/>
      <c r="H29" s="15" t="str">
        <f>IF(G29=リスト!$D$4,"企業名等",IF(G29=リスト!$D$5,"右欄記載不要",""))</f>
        <v/>
      </c>
      <c r="I29" s="24"/>
    </row>
    <row r="30" spans="1:9" x14ac:dyDescent="0.15">
      <c r="A30" s="82"/>
      <c r="B30" s="91"/>
      <c r="C30" s="94"/>
      <c r="D30" s="16" t="str">
        <f>IF(OR(C29=リスト!$B$4,C29=リスト!$B$5),"所在地",IF(C29=リスト!$B$6,"右欄記載不要",""))</f>
        <v/>
      </c>
      <c r="E30" s="20"/>
      <c r="F30" s="91"/>
      <c r="G30" s="94"/>
      <c r="H30" s="16" t="str">
        <f>IF(G29=リスト!$D$4,"所在地",IF(G29=リスト!$D$5,"右欄記載不要",""))</f>
        <v/>
      </c>
      <c r="I30" s="25"/>
    </row>
    <row r="31" spans="1:9" x14ac:dyDescent="0.15">
      <c r="A31" s="83"/>
      <c r="B31" s="92"/>
      <c r="C31" s="95"/>
      <c r="D31" s="17" t="str">
        <f>IF(C29="","",IF(C29=リスト!$B$6,"県外の理由","右欄記載不要"))</f>
        <v/>
      </c>
      <c r="E31" s="21"/>
      <c r="F31" s="92"/>
      <c r="G31" s="95"/>
      <c r="H31" s="17" t="str">
        <f>IF(G29="","",IF(G29=リスト!$D$5,"県外の理由","右欄記載不要"))</f>
        <v/>
      </c>
      <c r="I31" s="26"/>
    </row>
    <row r="32" spans="1:9" x14ac:dyDescent="0.15">
      <c r="A32" s="81">
        <v>6</v>
      </c>
      <c r="B32" s="100" t="s">
        <v>61</v>
      </c>
      <c r="C32" s="100"/>
      <c r="D32" s="100"/>
      <c r="E32" s="101"/>
      <c r="F32" s="102"/>
      <c r="G32" s="102"/>
      <c r="H32" s="84" t="s">
        <v>251</v>
      </c>
      <c r="I32" s="87"/>
    </row>
    <row r="33" spans="1:9" x14ac:dyDescent="0.15">
      <c r="A33" s="82"/>
      <c r="B33" s="96" t="s">
        <v>60</v>
      </c>
      <c r="C33" s="96"/>
      <c r="D33" s="96"/>
      <c r="E33" s="97"/>
      <c r="F33" s="98"/>
      <c r="G33" s="98"/>
      <c r="H33" s="85"/>
      <c r="I33" s="88"/>
    </row>
    <row r="34" spans="1:9" x14ac:dyDescent="0.15">
      <c r="A34" s="82"/>
      <c r="B34" s="99" t="s">
        <v>56</v>
      </c>
      <c r="C34" s="99"/>
      <c r="D34" s="99"/>
      <c r="E34" s="18"/>
      <c r="F34" s="22" t="s">
        <v>70</v>
      </c>
      <c r="G34" s="23"/>
      <c r="H34" s="86"/>
      <c r="I34" s="89"/>
    </row>
    <row r="35" spans="1:9" ht="13.5" customHeight="1" x14ac:dyDescent="0.15">
      <c r="A35" s="82"/>
      <c r="B35" s="90" t="s">
        <v>46</v>
      </c>
      <c r="C35" s="93"/>
      <c r="D35" s="15" t="str">
        <f>IF(OR(C35=リスト!$B$4,C35=リスト!$B$5),"企業名等",IF(C35=リスト!$B$6,"右欄記載不要",""))</f>
        <v/>
      </c>
      <c r="E35" s="19"/>
      <c r="F35" s="90" t="s">
        <v>66</v>
      </c>
      <c r="G35" s="93"/>
      <c r="H35" s="15" t="str">
        <f>IF(G35=リスト!$D$4,"企業名等",IF(G35=リスト!$D$5,"右欄記載不要",""))</f>
        <v/>
      </c>
      <c r="I35" s="24"/>
    </row>
    <row r="36" spans="1:9" x14ac:dyDescent="0.15">
      <c r="A36" s="82"/>
      <c r="B36" s="91"/>
      <c r="C36" s="94"/>
      <c r="D36" s="16" t="str">
        <f>IF(OR(C35=リスト!$B$4,C35=リスト!$B$5),"所在地",IF(C35=リスト!$B$6,"右欄記載不要",""))</f>
        <v/>
      </c>
      <c r="E36" s="20"/>
      <c r="F36" s="91"/>
      <c r="G36" s="94"/>
      <c r="H36" s="16" t="str">
        <f>IF(G35=リスト!$D$4,"所在地",IF(G35=リスト!$D$5,"右欄記載不要",""))</f>
        <v/>
      </c>
      <c r="I36" s="25"/>
    </row>
    <row r="37" spans="1:9" x14ac:dyDescent="0.15">
      <c r="A37" s="83"/>
      <c r="B37" s="92"/>
      <c r="C37" s="95"/>
      <c r="D37" s="17" t="str">
        <f>IF(C35="","",IF(C35=リスト!$B$6,"県外の理由","右欄記載不要"))</f>
        <v/>
      </c>
      <c r="E37" s="21"/>
      <c r="F37" s="92"/>
      <c r="G37" s="95"/>
      <c r="H37" s="17" t="str">
        <f>IF(G35="","",IF(G35=リスト!$D$5,"県外の理由","右欄記載不要"))</f>
        <v/>
      </c>
      <c r="I37" s="26"/>
    </row>
    <row r="38" spans="1:9" x14ac:dyDescent="0.15">
      <c r="A38" s="81">
        <v>7</v>
      </c>
      <c r="B38" s="100" t="s">
        <v>61</v>
      </c>
      <c r="C38" s="100"/>
      <c r="D38" s="100"/>
      <c r="E38" s="101"/>
      <c r="F38" s="102"/>
      <c r="G38" s="102"/>
      <c r="H38" s="84" t="s">
        <v>251</v>
      </c>
      <c r="I38" s="87"/>
    </row>
    <row r="39" spans="1:9" x14ac:dyDescent="0.15">
      <c r="A39" s="82"/>
      <c r="B39" s="96" t="s">
        <v>60</v>
      </c>
      <c r="C39" s="96"/>
      <c r="D39" s="96"/>
      <c r="E39" s="97"/>
      <c r="F39" s="98"/>
      <c r="G39" s="98"/>
      <c r="H39" s="85"/>
      <c r="I39" s="88"/>
    </row>
    <row r="40" spans="1:9" x14ac:dyDescent="0.15">
      <c r="A40" s="82"/>
      <c r="B40" s="99" t="s">
        <v>56</v>
      </c>
      <c r="C40" s="99"/>
      <c r="D40" s="99"/>
      <c r="E40" s="18"/>
      <c r="F40" s="22" t="s">
        <v>70</v>
      </c>
      <c r="G40" s="23"/>
      <c r="H40" s="86"/>
      <c r="I40" s="89"/>
    </row>
    <row r="41" spans="1:9" ht="13.5" customHeight="1" x14ac:dyDescent="0.15">
      <c r="A41" s="82"/>
      <c r="B41" s="90" t="s">
        <v>46</v>
      </c>
      <c r="C41" s="93"/>
      <c r="D41" s="15" t="str">
        <f>IF(OR(C41=リスト!$B$4,C41=リスト!$B$5),"企業名等",IF(C41=リスト!$B$6,"右欄記載不要",""))</f>
        <v/>
      </c>
      <c r="E41" s="19"/>
      <c r="F41" s="90" t="s">
        <v>66</v>
      </c>
      <c r="G41" s="93"/>
      <c r="H41" s="15" t="str">
        <f>IF(G41=リスト!$D$4,"企業名等",IF(G41=リスト!$D$5,"右欄記載不要",""))</f>
        <v/>
      </c>
      <c r="I41" s="24"/>
    </row>
    <row r="42" spans="1:9" x14ac:dyDescent="0.15">
      <c r="A42" s="82"/>
      <c r="B42" s="91"/>
      <c r="C42" s="94"/>
      <c r="D42" s="16" t="str">
        <f>IF(OR(C41=リスト!$B$4,C41=リスト!$B$5),"所在地",IF(C41=リスト!$B$6,"右欄記載不要",""))</f>
        <v/>
      </c>
      <c r="E42" s="20"/>
      <c r="F42" s="91"/>
      <c r="G42" s="94"/>
      <c r="H42" s="16" t="str">
        <f>IF(G41=リスト!$D$4,"所在地",IF(G41=リスト!$D$5,"右欄記載不要",""))</f>
        <v/>
      </c>
      <c r="I42" s="25"/>
    </row>
    <row r="43" spans="1:9" x14ac:dyDescent="0.15">
      <c r="A43" s="83"/>
      <c r="B43" s="92"/>
      <c r="C43" s="95"/>
      <c r="D43" s="17" t="str">
        <f>IF(C41="","",IF(C41=リスト!$B$6,"県外の理由","右欄記載不要"))</f>
        <v/>
      </c>
      <c r="E43" s="21"/>
      <c r="F43" s="92"/>
      <c r="G43" s="95"/>
      <c r="H43" s="17" t="str">
        <f>IF(G41="","",IF(G41=リスト!$D$5,"県外の理由","右欄記載不要"))</f>
        <v/>
      </c>
      <c r="I43" s="26"/>
    </row>
    <row r="44" spans="1:9" x14ac:dyDescent="0.15">
      <c r="A44" s="81">
        <v>8</v>
      </c>
      <c r="B44" s="100" t="s">
        <v>61</v>
      </c>
      <c r="C44" s="100"/>
      <c r="D44" s="100"/>
      <c r="E44" s="101"/>
      <c r="F44" s="102"/>
      <c r="G44" s="102"/>
      <c r="H44" s="84" t="s">
        <v>251</v>
      </c>
      <c r="I44" s="87"/>
    </row>
    <row r="45" spans="1:9" x14ac:dyDescent="0.15">
      <c r="A45" s="82"/>
      <c r="B45" s="96" t="s">
        <v>60</v>
      </c>
      <c r="C45" s="96"/>
      <c r="D45" s="96"/>
      <c r="E45" s="97"/>
      <c r="F45" s="98"/>
      <c r="G45" s="98"/>
      <c r="H45" s="85"/>
      <c r="I45" s="88"/>
    </row>
    <row r="46" spans="1:9" x14ac:dyDescent="0.15">
      <c r="A46" s="82"/>
      <c r="B46" s="99" t="s">
        <v>56</v>
      </c>
      <c r="C46" s="99"/>
      <c r="D46" s="99"/>
      <c r="E46" s="18"/>
      <c r="F46" s="22" t="s">
        <v>70</v>
      </c>
      <c r="G46" s="23"/>
      <c r="H46" s="86"/>
      <c r="I46" s="89"/>
    </row>
    <row r="47" spans="1:9" ht="13.5" customHeight="1" x14ac:dyDescent="0.15">
      <c r="A47" s="82"/>
      <c r="B47" s="90" t="s">
        <v>46</v>
      </c>
      <c r="C47" s="93"/>
      <c r="D47" s="15" t="str">
        <f>IF(OR(C47=リスト!$B$4,C47=リスト!$B$5),"企業名等",IF(C47=リスト!$B$6,"右欄記載不要",""))</f>
        <v/>
      </c>
      <c r="E47" s="19"/>
      <c r="F47" s="90" t="s">
        <v>66</v>
      </c>
      <c r="G47" s="93"/>
      <c r="H47" s="15" t="str">
        <f>IF(G47=リスト!$D$4,"企業名等",IF(G47=リスト!$D$5,"右欄記載不要",""))</f>
        <v/>
      </c>
      <c r="I47" s="24"/>
    </row>
    <row r="48" spans="1:9" x14ac:dyDescent="0.15">
      <c r="A48" s="82"/>
      <c r="B48" s="91"/>
      <c r="C48" s="94"/>
      <c r="D48" s="16" t="str">
        <f>IF(OR(C47=リスト!$B$4,C47=リスト!$B$5),"所在地",IF(C47=リスト!$B$6,"右欄記載不要",""))</f>
        <v/>
      </c>
      <c r="E48" s="20"/>
      <c r="F48" s="91"/>
      <c r="G48" s="94"/>
      <c r="H48" s="16" t="str">
        <f>IF(G47=リスト!$D$4,"所在地",IF(G47=リスト!$D$5,"右欄記載不要",""))</f>
        <v/>
      </c>
      <c r="I48" s="25"/>
    </row>
    <row r="49" spans="1:9" x14ac:dyDescent="0.15">
      <c r="A49" s="83"/>
      <c r="B49" s="92"/>
      <c r="C49" s="95"/>
      <c r="D49" s="17" t="str">
        <f>IF(C47="","",IF(C47=リスト!$B$6,"県外の理由","右欄記載不要"))</f>
        <v/>
      </c>
      <c r="E49" s="21"/>
      <c r="F49" s="92"/>
      <c r="G49" s="95"/>
      <c r="H49" s="17" t="str">
        <f>IF(G47="","",IF(G47=リスト!$D$5,"県外の理由","右欄記載不要"))</f>
        <v/>
      </c>
      <c r="I49" s="26"/>
    </row>
    <row r="50" spans="1:9" x14ac:dyDescent="0.15">
      <c r="A50" s="81">
        <v>9</v>
      </c>
      <c r="B50" s="100" t="s">
        <v>61</v>
      </c>
      <c r="C50" s="100"/>
      <c r="D50" s="100"/>
      <c r="E50" s="101"/>
      <c r="F50" s="102"/>
      <c r="G50" s="102"/>
      <c r="H50" s="84" t="s">
        <v>251</v>
      </c>
      <c r="I50" s="87"/>
    </row>
    <row r="51" spans="1:9" x14ac:dyDescent="0.15">
      <c r="A51" s="82"/>
      <c r="B51" s="96" t="s">
        <v>60</v>
      </c>
      <c r="C51" s="96"/>
      <c r="D51" s="96"/>
      <c r="E51" s="97"/>
      <c r="F51" s="98"/>
      <c r="G51" s="98"/>
      <c r="H51" s="85"/>
      <c r="I51" s="88"/>
    </row>
    <row r="52" spans="1:9" x14ac:dyDescent="0.15">
      <c r="A52" s="82"/>
      <c r="B52" s="99" t="s">
        <v>56</v>
      </c>
      <c r="C52" s="99"/>
      <c r="D52" s="99"/>
      <c r="E52" s="18"/>
      <c r="F52" s="22" t="s">
        <v>70</v>
      </c>
      <c r="G52" s="23"/>
      <c r="H52" s="86"/>
      <c r="I52" s="89"/>
    </row>
    <row r="53" spans="1:9" ht="13.5" customHeight="1" x14ac:dyDescent="0.15">
      <c r="A53" s="82"/>
      <c r="B53" s="90" t="s">
        <v>46</v>
      </c>
      <c r="C53" s="93"/>
      <c r="D53" s="15" t="str">
        <f>IF(OR(C53=リスト!$B$4,C53=リスト!$B$5),"企業名等",IF(C53=リスト!$B$6,"右欄記載不要",""))</f>
        <v/>
      </c>
      <c r="E53" s="19"/>
      <c r="F53" s="90" t="s">
        <v>66</v>
      </c>
      <c r="G53" s="93"/>
      <c r="H53" s="15" t="str">
        <f>IF(G53=リスト!$D$4,"企業名等",IF(G53=リスト!$D$5,"右欄記載不要",""))</f>
        <v/>
      </c>
      <c r="I53" s="24"/>
    </row>
    <row r="54" spans="1:9" x14ac:dyDescent="0.15">
      <c r="A54" s="82"/>
      <c r="B54" s="91"/>
      <c r="C54" s="94"/>
      <c r="D54" s="16" t="str">
        <f>IF(OR(C53=リスト!$B$4,C53=リスト!$B$5),"所在地",IF(C53=リスト!$B$6,"右欄記載不要",""))</f>
        <v/>
      </c>
      <c r="E54" s="20"/>
      <c r="F54" s="91"/>
      <c r="G54" s="94"/>
      <c r="H54" s="16" t="str">
        <f>IF(G53=リスト!$D$4,"所在地",IF(G53=リスト!$D$5,"右欄記載不要",""))</f>
        <v/>
      </c>
      <c r="I54" s="25"/>
    </row>
    <row r="55" spans="1:9" x14ac:dyDescent="0.15">
      <c r="A55" s="83"/>
      <c r="B55" s="92"/>
      <c r="C55" s="95"/>
      <c r="D55" s="17" t="str">
        <f>IF(C53="","",IF(C53=リスト!$B$6,"県外の理由","右欄記載不要"))</f>
        <v/>
      </c>
      <c r="E55" s="21"/>
      <c r="F55" s="92"/>
      <c r="G55" s="95"/>
      <c r="H55" s="17" t="str">
        <f>IF(G53="","",IF(G53=リスト!$D$5,"県外の理由","右欄記載不要"))</f>
        <v/>
      </c>
      <c r="I55" s="26"/>
    </row>
  </sheetData>
  <mergeCells count="108">
    <mergeCell ref="C17:C19"/>
    <mergeCell ref="F17:F19"/>
    <mergeCell ref="G17:G19"/>
    <mergeCell ref="B2:D2"/>
    <mergeCell ref="E2:G2"/>
    <mergeCell ref="B3:D3"/>
    <mergeCell ref="E3:G3"/>
    <mergeCell ref="B4:D4"/>
    <mergeCell ref="B8:D8"/>
    <mergeCell ref="E8:G8"/>
    <mergeCell ref="B9:D9"/>
    <mergeCell ref="E9:G9"/>
    <mergeCell ref="A14:A19"/>
    <mergeCell ref="H14:H16"/>
    <mergeCell ref="I14:I16"/>
    <mergeCell ref="B17:B19"/>
    <mergeCell ref="B34:D34"/>
    <mergeCell ref="B38:D38"/>
    <mergeCell ref="E38:G38"/>
    <mergeCell ref="B39:D39"/>
    <mergeCell ref="E39:G39"/>
    <mergeCell ref="B22:D22"/>
    <mergeCell ref="B26:D26"/>
    <mergeCell ref="E26:G26"/>
    <mergeCell ref="B27:D27"/>
    <mergeCell ref="E27:G27"/>
    <mergeCell ref="B28:D28"/>
    <mergeCell ref="B32:D32"/>
    <mergeCell ref="E32:G32"/>
    <mergeCell ref="B33:D33"/>
    <mergeCell ref="E33:G33"/>
    <mergeCell ref="B14:D14"/>
    <mergeCell ref="E14:G14"/>
    <mergeCell ref="B15:D15"/>
    <mergeCell ref="E15:G15"/>
    <mergeCell ref="B16:D16"/>
    <mergeCell ref="A2:A7"/>
    <mergeCell ref="H2:H4"/>
    <mergeCell ref="I2:I4"/>
    <mergeCell ref="B5:B7"/>
    <mergeCell ref="C5:C7"/>
    <mergeCell ref="F5:F7"/>
    <mergeCell ref="G5:G7"/>
    <mergeCell ref="A8:A13"/>
    <mergeCell ref="H8:H10"/>
    <mergeCell ref="I8:I10"/>
    <mergeCell ref="B11:B13"/>
    <mergeCell ref="C11:C13"/>
    <mergeCell ref="F11:F13"/>
    <mergeCell ref="G11:G13"/>
    <mergeCell ref="B10:D10"/>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B20:D20"/>
    <mergeCell ref="E20:G20"/>
    <mergeCell ref="B21:D21"/>
    <mergeCell ref="E21:G2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B46:D46"/>
    <mergeCell ref="B50:D50"/>
    <mergeCell ref="E50:G50"/>
    <mergeCell ref="B51:D51"/>
    <mergeCell ref="E51:G51"/>
    <mergeCell ref="B52:D52"/>
    <mergeCell ref="B44:D44"/>
    <mergeCell ref="E44:G44"/>
    <mergeCell ref="B45:D45"/>
    <mergeCell ref="E45:G45"/>
  </mergeCells>
  <phoneticPr fontId="4"/>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InputMessage="1" showErrorMessage="1" prompt="製造・生産場所の所在地を書いてください。" sqref="E18 E6 E12 E30 E42 E54 E24 E36 E48"/>
    <dataValidation allowBlank="1" showInputMessage="1" showErrorMessage="1" prompt="県内の商社等から、調達している場合は、その会社名等を記入してください。" sqref="I5 I17 I11 I29 I41 I53 I23 I35 I47"/>
    <dataValidation allowBlank="1" showInputMessage="1" showErrorMessage="1" prompt="県内の商社等から、調達している場合は、その会社名等の住所を記入してください。" sqref="I6 I18 I12 I30 I42 I54 I24 I36 I48"/>
    <dataValidation allowBlank="1" showInputMessage="1" showErrorMessage="1" prompt="県外の商社等から、調達している場合は、その理由を記入してください。_x000a_例　県内の商社等では取り扱っていない　等" sqref="I7 I19 I13 I31 I43 I55 I25 I37 I49"/>
  </dataValidations>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リスト!$F$3:$F$9</xm:f>
          </x14:formula1>
          <xm:sqref>E7 E13 E19 E31 E43 E55 E25 E37 E49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30" zoomScaleNormal="130" workbookViewId="0">
      <selection activeCell="F58" sqref="F58"/>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10</v>
      </c>
    </row>
    <row r="2" spans="1:10" x14ac:dyDescent="0.15">
      <c r="A2" s="103">
        <v>1</v>
      </c>
      <c r="B2" s="27" t="s">
        <v>73</v>
      </c>
      <c r="C2" s="132" t="s">
        <v>30</v>
      </c>
      <c r="D2" s="132"/>
      <c r="E2" s="132"/>
      <c r="F2" s="114" t="s">
        <v>91</v>
      </c>
      <c r="G2" s="114"/>
      <c r="H2" s="114"/>
      <c r="I2" s="114"/>
      <c r="J2" s="114"/>
    </row>
    <row r="3" spans="1:10" x14ac:dyDescent="0.15">
      <c r="A3" s="103"/>
      <c r="B3" s="104" t="s">
        <v>90</v>
      </c>
      <c r="C3" s="96" t="s">
        <v>74</v>
      </c>
      <c r="D3" s="96"/>
      <c r="E3" s="96"/>
      <c r="F3" s="114" t="s">
        <v>94</v>
      </c>
      <c r="G3" s="114"/>
      <c r="H3" s="114"/>
      <c r="I3" s="114"/>
      <c r="J3" s="114"/>
    </row>
    <row r="4" spans="1:10" x14ac:dyDescent="0.15">
      <c r="A4" s="103"/>
      <c r="B4" s="104"/>
      <c r="C4" s="99" t="s">
        <v>56</v>
      </c>
      <c r="D4" s="99"/>
      <c r="E4" s="99"/>
      <c r="F4" s="122">
        <v>10</v>
      </c>
      <c r="G4" s="123"/>
      <c r="H4" s="123"/>
      <c r="I4" s="123"/>
      <c r="J4" s="33" t="s">
        <v>76</v>
      </c>
    </row>
    <row r="5" spans="1:10" x14ac:dyDescent="0.15">
      <c r="A5" s="103"/>
      <c r="B5" s="104"/>
      <c r="C5" s="105" t="s">
        <v>46</v>
      </c>
      <c r="D5" s="108" t="s">
        <v>6</v>
      </c>
      <c r="E5" s="28" t="str">
        <f>IF(OR(D5=リスト!$B$4,D5=リスト!$B$5),"企業名等",IF(D5=リスト!$B$6,"右欄記載不要",""))</f>
        <v>企業名等</v>
      </c>
      <c r="F5" s="124" t="s">
        <v>95</v>
      </c>
      <c r="G5" s="124"/>
      <c r="H5" s="124"/>
      <c r="I5" s="124"/>
      <c r="J5" s="125"/>
    </row>
    <row r="6" spans="1:10" x14ac:dyDescent="0.15">
      <c r="A6" s="103"/>
      <c r="B6" s="104"/>
      <c r="C6" s="106"/>
      <c r="D6" s="109"/>
      <c r="E6" s="29" t="str">
        <f>IF(OR(D5=リスト!$B$4,D5=リスト!$B$5),"所在地",IF(D5=リスト!$B$6,"右欄記載不要",""))</f>
        <v>所在地</v>
      </c>
      <c r="F6" s="126" t="s">
        <v>97</v>
      </c>
      <c r="G6" s="126"/>
      <c r="H6" s="126"/>
      <c r="I6" s="126"/>
      <c r="J6" s="127"/>
    </row>
    <row r="7" spans="1:10" x14ac:dyDescent="0.15">
      <c r="A7" s="103"/>
      <c r="B7" s="104"/>
      <c r="C7" s="107"/>
      <c r="D7" s="110"/>
      <c r="E7" s="30" t="str">
        <f>IF(D5="","",IF(D5=リスト!$B$6,"県外の理由","右欄記載不要"))</f>
        <v>右欄記載不要</v>
      </c>
      <c r="F7" s="130"/>
      <c r="G7" s="130"/>
      <c r="H7" s="130"/>
      <c r="I7" s="130"/>
      <c r="J7" s="131"/>
    </row>
    <row r="8" spans="1:10" x14ac:dyDescent="0.15">
      <c r="A8" s="103">
        <v>2</v>
      </c>
      <c r="B8" s="27" t="s">
        <v>73</v>
      </c>
      <c r="C8" s="111" t="s">
        <v>30</v>
      </c>
      <c r="D8" s="112"/>
      <c r="E8" s="113"/>
      <c r="F8" s="114"/>
      <c r="G8" s="114"/>
      <c r="H8" s="114"/>
      <c r="I8" s="114"/>
      <c r="J8" s="114"/>
    </row>
    <row r="9" spans="1:10" x14ac:dyDescent="0.15">
      <c r="A9" s="103"/>
      <c r="B9" s="104"/>
      <c r="C9" s="115" t="s">
        <v>74</v>
      </c>
      <c r="D9" s="116"/>
      <c r="E9" s="117"/>
      <c r="F9" s="118"/>
      <c r="G9" s="118"/>
      <c r="H9" s="118"/>
      <c r="I9" s="118"/>
      <c r="J9" s="118"/>
    </row>
    <row r="10" spans="1:10" x14ac:dyDescent="0.15">
      <c r="A10" s="103"/>
      <c r="B10" s="104"/>
      <c r="C10" s="119" t="s">
        <v>56</v>
      </c>
      <c r="D10" s="120"/>
      <c r="E10" s="121"/>
      <c r="F10" s="122"/>
      <c r="G10" s="123"/>
      <c r="H10" s="123"/>
      <c r="I10" s="123"/>
      <c r="J10" s="33" t="s">
        <v>76</v>
      </c>
    </row>
    <row r="11" spans="1:10" ht="13.5" customHeight="1" x14ac:dyDescent="0.15">
      <c r="A11" s="103"/>
      <c r="B11" s="104"/>
      <c r="C11" s="105" t="s">
        <v>46</v>
      </c>
      <c r="D11" s="108"/>
      <c r="E11" s="28" t="str">
        <f>IF(OR(D11=リスト!$B$4,D11=リスト!$B$5),"企業名等",IF(D11=リスト!$B$6,"右欄記載不要",""))</f>
        <v/>
      </c>
      <c r="F11" s="124"/>
      <c r="G11" s="124"/>
      <c r="H11" s="124"/>
      <c r="I11" s="124"/>
      <c r="J11" s="125"/>
    </row>
    <row r="12" spans="1:10" x14ac:dyDescent="0.15">
      <c r="A12" s="103"/>
      <c r="B12" s="104"/>
      <c r="C12" s="106"/>
      <c r="D12" s="109"/>
      <c r="E12" s="29" t="str">
        <f>IF(OR(D11=リスト!$B$4,D11=リスト!$B$5),"所在地",IF(D11=リスト!$B$6,"右欄記載不要",""))</f>
        <v/>
      </c>
      <c r="F12" s="126"/>
      <c r="G12" s="126"/>
      <c r="H12" s="126"/>
      <c r="I12" s="126"/>
      <c r="J12" s="127"/>
    </row>
    <row r="13" spans="1:10" x14ac:dyDescent="0.15">
      <c r="A13" s="103"/>
      <c r="B13" s="104"/>
      <c r="C13" s="107"/>
      <c r="D13" s="110"/>
      <c r="E13" s="30" t="str">
        <f>IF(D11="","",IF(D11=リスト!$B$6,"県外の理由","右欄記載不要"))</f>
        <v/>
      </c>
      <c r="F13" s="130"/>
      <c r="G13" s="130"/>
      <c r="H13" s="130"/>
      <c r="I13" s="130"/>
      <c r="J13" s="131"/>
    </row>
    <row r="14" spans="1:10" x14ac:dyDescent="0.15">
      <c r="A14" s="103">
        <v>3</v>
      </c>
      <c r="B14" s="27" t="s">
        <v>73</v>
      </c>
      <c r="C14" s="111" t="s">
        <v>30</v>
      </c>
      <c r="D14" s="112"/>
      <c r="E14" s="113"/>
      <c r="F14" s="114"/>
      <c r="G14" s="114"/>
      <c r="H14" s="114"/>
      <c r="I14" s="114"/>
      <c r="J14" s="114"/>
    </row>
    <row r="15" spans="1:10" x14ac:dyDescent="0.15">
      <c r="A15" s="103"/>
      <c r="B15" s="104"/>
      <c r="C15" s="115" t="s">
        <v>74</v>
      </c>
      <c r="D15" s="116"/>
      <c r="E15" s="117"/>
      <c r="F15" s="118"/>
      <c r="G15" s="118"/>
      <c r="H15" s="118"/>
      <c r="I15" s="118"/>
      <c r="J15" s="118"/>
    </row>
    <row r="16" spans="1:10" x14ac:dyDescent="0.15">
      <c r="A16" s="103"/>
      <c r="B16" s="104"/>
      <c r="C16" s="119" t="s">
        <v>56</v>
      </c>
      <c r="D16" s="120"/>
      <c r="E16" s="121"/>
      <c r="F16" s="122"/>
      <c r="G16" s="123"/>
      <c r="H16" s="123"/>
      <c r="I16" s="123"/>
      <c r="J16" s="33" t="s">
        <v>76</v>
      </c>
    </row>
    <row r="17" spans="1:10" ht="13.5" customHeight="1" x14ac:dyDescent="0.15">
      <c r="A17" s="103"/>
      <c r="B17" s="104"/>
      <c r="C17" s="105" t="s">
        <v>46</v>
      </c>
      <c r="D17" s="108"/>
      <c r="E17" s="28" t="str">
        <f>IF(OR(D17=リスト!$B$4,D17=リスト!$B$5),"企業名等",IF(D17=リスト!$B$6,"右欄記載不要",""))</f>
        <v/>
      </c>
      <c r="F17" s="124"/>
      <c r="G17" s="124"/>
      <c r="H17" s="124"/>
      <c r="I17" s="124"/>
      <c r="J17" s="125"/>
    </row>
    <row r="18" spans="1:10" x14ac:dyDescent="0.15">
      <c r="A18" s="103"/>
      <c r="B18" s="104"/>
      <c r="C18" s="106"/>
      <c r="D18" s="109"/>
      <c r="E18" s="29" t="str">
        <f>IF(OR(D17=リスト!$B$4,D17=リスト!$B$5),"所在地",IF(D17=リスト!$B$6,"右欄記載不要",""))</f>
        <v/>
      </c>
      <c r="F18" s="126"/>
      <c r="G18" s="126"/>
      <c r="H18" s="126"/>
      <c r="I18" s="126"/>
      <c r="J18" s="127"/>
    </row>
    <row r="19" spans="1:10" x14ac:dyDescent="0.15">
      <c r="A19" s="103"/>
      <c r="B19" s="104"/>
      <c r="C19" s="107"/>
      <c r="D19" s="110"/>
      <c r="E19" s="30" t="str">
        <f>IF(D17="","",IF(D17=リスト!$B$6,"県外の理由","右欄記載不要"))</f>
        <v/>
      </c>
      <c r="F19" s="130"/>
      <c r="G19" s="130"/>
      <c r="H19" s="130"/>
      <c r="I19" s="130"/>
      <c r="J19" s="131"/>
    </row>
    <row r="20" spans="1:10" x14ac:dyDescent="0.15">
      <c r="A20" s="103">
        <v>4</v>
      </c>
      <c r="B20" s="27" t="s">
        <v>73</v>
      </c>
      <c r="C20" s="111" t="s">
        <v>30</v>
      </c>
      <c r="D20" s="112"/>
      <c r="E20" s="113"/>
      <c r="F20" s="114"/>
      <c r="G20" s="114"/>
      <c r="H20" s="114"/>
      <c r="I20" s="114"/>
      <c r="J20" s="114"/>
    </row>
    <row r="21" spans="1:10" x14ac:dyDescent="0.15">
      <c r="A21" s="103"/>
      <c r="B21" s="104"/>
      <c r="C21" s="115" t="s">
        <v>74</v>
      </c>
      <c r="D21" s="116"/>
      <c r="E21" s="117"/>
      <c r="F21" s="118"/>
      <c r="G21" s="118"/>
      <c r="H21" s="118"/>
      <c r="I21" s="118"/>
      <c r="J21" s="118"/>
    </row>
    <row r="22" spans="1:10" x14ac:dyDescent="0.15">
      <c r="A22" s="103"/>
      <c r="B22" s="104"/>
      <c r="C22" s="119" t="s">
        <v>56</v>
      </c>
      <c r="D22" s="120"/>
      <c r="E22" s="121"/>
      <c r="F22" s="122"/>
      <c r="G22" s="123"/>
      <c r="H22" s="123"/>
      <c r="I22" s="123"/>
      <c r="J22" s="33" t="s">
        <v>76</v>
      </c>
    </row>
    <row r="23" spans="1:10" ht="13.5" customHeight="1" x14ac:dyDescent="0.15">
      <c r="A23" s="103"/>
      <c r="B23" s="104"/>
      <c r="C23" s="105" t="s">
        <v>46</v>
      </c>
      <c r="D23" s="108"/>
      <c r="E23" s="28" t="str">
        <f>IF(OR(D23=リスト!$B$4,D23=リスト!$B$5),"企業名等",IF(D23=リスト!$B$6,"右欄記載不要",""))</f>
        <v/>
      </c>
      <c r="F23" s="124"/>
      <c r="G23" s="124"/>
      <c r="H23" s="124"/>
      <c r="I23" s="124"/>
      <c r="J23" s="125"/>
    </row>
    <row r="24" spans="1:10" x14ac:dyDescent="0.15">
      <c r="A24" s="103"/>
      <c r="B24" s="104"/>
      <c r="C24" s="106"/>
      <c r="D24" s="109"/>
      <c r="E24" s="29" t="str">
        <f>IF(OR(D23=リスト!$B$4,D23=リスト!$B$5),"所在地",IF(D23=リスト!$B$6,"右欄記載不要",""))</f>
        <v/>
      </c>
      <c r="F24" s="126"/>
      <c r="G24" s="126"/>
      <c r="H24" s="126"/>
      <c r="I24" s="126"/>
      <c r="J24" s="127"/>
    </row>
    <row r="25" spans="1:10" x14ac:dyDescent="0.15">
      <c r="A25" s="103"/>
      <c r="B25" s="104"/>
      <c r="C25" s="107"/>
      <c r="D25" s="110"/>
      <c r="E25" s="30" t="str">
        <f>IF(D23="","",IF(D23=リスト!$B$6,"県外の理由","右欄記載不要"))</f>
        <v/>
      </c>
      <c r="F25" s="130"/>
      <c r="G25" s="130"/>
      <c r="H25" s="130"/>
      <c r="I25" s="130"/>
      <c r="J25" s="131"/>
    </row>
    <row r="26" spans="1:10" x14ac:dyDescent="0.15">
      <c r="A26" s="103">
        <v>5</v>
      </c>
      <c r="B26" s="27" t="s">
        <v>73</v>
      </c>
      <c r="C26" s="111" t="s">
        <v>30</v>
      </c>
      <c r="D26" s="112"/>
      <c r="E26" s="113"/>
      <c r="F26" s="114"/>
      <c r="G26" s="114"/>
      <c r="H26" s="114"/>
      <c r="I26" s="114"/>
      <c r="J26" s="114"/>
    </row>
    <row r="27" spans="1:10" x14ac:dyDescent="0.15">
      <c r="A27" s="103"/>
      <c r="B27" s="104"/>
      <c r="C27" s="115" t="s">
        <v>74</v>
      </c>
      <c r="D27" s="116"/>
      <c r="E27" s="117"/>
      <c r="F27" s="118"/>
      <c r="G27" s="118"/>
      <c r="H27" s="118"/>
      <c r="I27" s="118"/>
      <c r="J27" s="118"/>
    </row>
    <row r="28" spans="1:10" x14ac:dyDescent="0.15">
      <c r="A28" s="103"/>
      <c r="B28" s="104"/>
      <c r="C28" s="119" t="s">
        <v>56</v>
      </c>
      <c r="D28" s="120"/>
      <c r="E28" s="121"/>
      <c r="F28" s="122"/>
      <c r="G28" s="123"/>
      <c r="H28" s="123"/>
      <c r="I28" s="123"/>
      <c r="J28" s="33" t="s">
        <v>76</v>
      </c>
    </row>
    <row r="29" spans="1:10" ht="13.5" customHeight="1" x14ac:dyDescent="0.15">
      <c r="A29" s="103"/>
      <c r="B29" s="104"/>
      <c r="C29" s="105" t="s">
        <v>46</v>
      </c>
      <c r="D29" s="108"/>
      <c r="E29" s="28" t="str">
        <f>IF(OR(D29=リスト!$B$4,D29=リスト!$B$5),"企業名等",IF(D29=リスト!$B$6,"右欄記載不要",""))</f>
        <v/>
      </c>
      <c r="F29" s="124"/>
      <c r="G29" s="124"/>
      <c r="H29" s="124"/>
      <c r="I29" s="124"/>
      <c r="J29" s="125"/>
    </row>
    <row r="30" spans="1:10" x14ac:dyDescent="0.15">
      <c r="A30" s="103"/>
      <c r="B30" s="104"/>
      <c r="C30" s="106"/>
      <c r="D30" s="109"/>
      <c r="E30" s="29" t="str">
        <f>IF(OR(D29=リスト!$B$4,D29=リスト!$B$5),"所在地",IF(D29=リスト!$B$6,"右欄記載不要",""))</f>
        <v/>
      </c>
      <c r="F30" s="126"/>
      <c r="G30" s="126"/>
      <c r="H30" s="126"/>
      <c r="I30" s="126"/>
      <c r="J30" s="127"/>
    </row>
    <row r="31" spans="1:10" x14ac:dyDescent="0.15">
      <c r="A31" s="103"/>
      <c r="B31" s="104"/>
      <c r="C31" s="107"/>
      <c r="D31" s="110"/>
      <c r="E31" s="30" t="str">
        <f>IF(D29="","",IF(D29=リスト!$B$6,"県外の理由","右欄記載不要"))</f>
        <v/>
      </c>
      <c r="F31" s="130"/>
      <c r="G31" s="130"/>
      <c r="H31" s="130"/>
      <c r="I31" s="130"/>
      <c r="J31" s="131"/>
    </row>
    <row r="32" spans="1:10" x14ac:dyDescent="0.15">
      <c r="A32" s="103">
        <v>6</v>
      </c>
      <c r="B32" s="27" t="s">
        <v>73</v>
      </c>
      <c r="C32" s="111" t="s">
        <v>30</v>
      </c>
      <c r="D32" s="112"/>
      <c r="E32" s="113"/>
      <c r="F32" s="114"/>
      <c r="G32" s="114"/>
      <c r="H32" s="114"/>
      <c r="I32" s="114"/>
      <c r="J32" s="114"/>
    </row>
    <row r="33" spans="1:10" x14ac:dyDescent="0.15">
      <c r="A33" s="103"/>
      <c r="B33" s="104"/>
      <c r="C33" s="115" t="s">
        <v>74</v>
      </c>
      <c r="D33" s="116"/>
      <c r="E33" s="117"/>
      <c r="F33" s="118"/>
      <c r="G33" s="118"/>
      <c r="H33" s="118"/>
      <c r="I33" s="118"/>
      <c r="J33" s="118"/>
    </row>
    <row r="34" spans="1:10" x14ac:dyDescent="0.15">
      <c r="A34" s="103"/>
      <c r="B34" s="104"/>
      <c r="C34" s="119" t="s">
        <v>56</v>
      </c>
      <c r="D34" s="120"/>
      <c r="E34" s="121"/>
      <c r="F34" s="122"/>
      <c r="G34" s="123"/>
      <c r="H34" s="123"/>
      <c r="I34" s="123"/>
      <c r="J34" s="33" t="s">
        <v>76</v>
      </c>
    </row>
    <row r="35" spans="1:10" ht="13.5" customHeight="1" x14ac:dyDescent="0.15">
      <c r="A35" s="103"/>
      <c r="B35" s="104"/>
      <c r="C35" s="105" t="s">
        <v>46</v>
      </c>
      <c r="D35" s="108"/>
      <c r="E35" s="28" t="str">
        <f>IF(OR(D35=リスト!$B$4,D35=リスト!$B$5),"企業名等",IF(D35=リスト!$B$6,"右欄記載不要",""))</f>
        <v/>
      </c>
      <c r="F35" s="124"/>
      <c r="G35" s="124"/>
      <c r="H35" s="124"/>
      <c r="I35" s="124"/>
      <c r="J35" s="125"/>
    </row>
    <row r="36" spans="1:10" x14ac:dyDescent="0.15">
      <c r="A36" s="103"/>
      <c r="B36" s="104"/>
      <c r="C36" s="106"/>
      <c r="D36" s="109"/>
      <c r="E36" s="29" t="str">
        <f>IF(OR(D35=リスト!$B$4,D35=リスト!$B$5),"所在地",IF(D35=リスト!$B$6,"右欄記載不要",""))</f>
        <v/>
      </c>
      <c r="F36" s="126"/>
      <c r="G36" s="126"/>
      <c r="H36" s="126"/>
      <c r="I36" s="126"/>
      <c r="J36" s="127"/>
    </row>
    <row r="37" spans="1:10" x14ac:dyDescent="0.15">
      <c r="A37" s="103"/>
      <c r="B37" s="104"/>
      <c r="C37" s="107"/>
      <c r="D37" s="110"/>
      <c r="E37" s="30" t="str">
        <f>IF(D35="","",IF(D35=リスト!$B$6,"県外の理由","右欄記載不要"))</f>
        <v/>
      </c>
      <c r="F37" s="130"/>
      <c r="G37" s="130"/>
      <c r="H37" s="130"/>
      <c r="I37" s="130"/>
      <c r="J37" s="131"/>
    </row>
    <row r="38" spans="1:10" x14ac:dyDescent="0.15">
      <c r="A38" s="103">
        <v>7</v>
      </c>
      <c r="B38" s="27" t="s">
        <v>73</v>
      </c>
      <c r="C38" s="111" t="s">
        <v>30</v>
      </c>
      <c r="D38" s="112"/>
      <c r="E38" s="113"/>
      <c r="F38" s="114"/>
      <c r="G38" s="114"/>
      <c r="H38" s="114"/>
      <c r="I38" s="114"/>
      <c r="J38" s="114"/>
    </row>
    <row r="39" spans="1:10" x14ac:dyDescent="0.15">
      <c r="A39" s="103"/>
      <c r="B39" s="104"/>
      <c r="C39" s="115" t="s">
        <v>74</v>
      </c>
      <c r="D39" s="116"/>
      <c r="E39" s="117"/>
      <c r="F39" s="118"/>
      <c r="G39" s="118"/>
      <c r="H39" s="118"/>
      <c r="I39" s="118"/>
      <c r="J39" s="118"/>
    </row>
    <row r="40" spans="1:10" x14ac:dyDescent="0.15">
      <c r="A40" s="103"/>
      <c r="B40" s="104"/>
      <c r="C40" s="119" t="s">
        <v>56</v>
      </c>
      <c r="D40" s="120"/>
      <c r="E40" s="121"/>
      <c r="F40" s="122"/>
      <c r="G40" s="123"/>
      <c r="H40" s="123"/>
      <c r="I40" s="123"/>
      <c r="J40" s="33" t="s">
        <v>76</v>
      </c>
    </row>
    <row r="41" spans="1:10" ht="13.5" customHeight="1" x14ac:dyDescent="0.15">
      <c r="A41" s="103"/>
      <c r="B41" s="104"/>
      <c r="C41" s="105" t="s">
        <v>46</v>
      </c>
      <c r="D41" s="108"/>
      <c r="E41" s="28" t="str">
        <f>IF(OR(D41=リスト!$B$4,D41=リスト!$B$5),"企業名等",IF(D41=リスト!$B$6,"右欄記載不要",""))</f>
        <v/>
      </c>
      <c r="F41" s="124"/>
      <c r="G41" s="124"/>
      <c r="H41" s="124"/>
      <c r="I41" s="124"/>
      <c r="J41" s="125"/>
    </row>
    <row r="42" spans="1:10" x14ac:dyDescent="0.15">
      <c r="A42" s="103"/>
      <c r="B42" s="104"/>
      <c r="C42" s="106"/>
      <c r="D42" s="109"/>
      <c r="E42" s="29" t="str">
        <f>IF(OR(D41=リスト!$B$4,D41=リスト!$B$5),"所在地",IF(D41=リスト!$B$6,"右欄記載不要",""))</f>
        <v/>
      </c>
      <c r="F42" s="126"/>
      <c r="G42" s="126"/>
      <c r="H42" s="126"/>
      <c r="I42" s="126"/>
      <c r="J42" s="127"/>
    </row>
    <row r="43" spans="1:10" x14ac:dyDescent="0.15">
      <c r="A43" s="103"/>
      <c r="B43" s="104"/>
      <c r="C43" s="107"/>
      <c r="D43" s="110"/>
      <c r="E43" s="30" t="str">
        <f>IF(D41="","",IF(D41=リスト!$B$6,"県外の理由","右欄記載不要"))</f>
        <v/>
      </c>
      <c r="F43" s="130"/>
      <c r="G43" s="130"/>
      <c r="H43" s="130"/>
      <c r="I43" s="130"/>
      <c r="J43" s="131"/>
    </row>
    <row r="44" spans="1:10" x14ac:dyDescent="0.15">
      <c r="A44" s="103">
        <v>8</v>
      </c>
      <c r="B44" s="27" t="s">
        <v>73</v>
      </c>
      <c r="C44" s="111" t="s">
        <v>30</v>
      </c>
      <c r="D44" s="112"/>
      <c r="E44" s="113"/>
      <c r="F44" s="114"/>
      <c r="G44" s="114"/>
      <c r="H44" s="114"/>
      <c r="I44" s="114"/>
      <c r="J44" s="114"/>
    </row>
    <row r="45" spans="1:10" x14ac:dyDescent="0.15">
      <c r="A45" s="103"/>
      <c r="B45" s="104"/>
      <c r="C45" s="115" t="s">
        <v>74</v>
      </c>
      <c r="D45" s="116"/>
      <c r="E45" s="117"/>
      <c r="F45" s="118"/>
      <c r="G45" s="118"/>
      <c r="H45" s="118"/>
      <c r="I45" s="118"/>
      <c r="J45" s="118"/>
    </row>
    <row r="46" spans="1:10" x14ac:dyDescent="0.15">
      <c r="A46" s="103"/>
      <c r="B46" s="104"/>
      <c r="C46" s="119" t="s">
        <v>56</v>
      </c>
      <c r="D46" s="120"/>
      <c r="E46" s="121"/>
      <c r="F46" s="122"/>
      <c r="G46" s="123"/>
      <c r="H46" s="123"/>
      <c r="I46" s="123"/>
      <c r="J46" s="33" t="s">
        <v>76</v>
      </c>
    </row>
    <row r="47" spans="1:10" ht="13.5" customHeight="1" x14ac:dyDescent="0.15">
      <c r="A47" s="103"/>
      <c r="B47" s="104"/>
      <c r="C47" s="105" t="s">
        <v>46</v>
      </c>
      <c r="D47" s="108"/>
      <c r="E47" s="28" t="str">
        <f>IF(OR(D47=リスト!$B$4,D47=リスト!$B$5),"企業名等",IF(D47=リスト!$B$6,"右欄記載不要",""))</f>
        <v/>
      </c>
      <c r="F47" s="124"/>
      <c r="G47" s="124"/>
      <c r="H47" s="124"/>
      <c r="I47" s="124"/>
      <c r="J47" s="125"/>
    </row>
    <row r="48" spans="1:10" x14ac:dyDescent="0.15">
      <c r="A48" s="103"/>
      <c r="B48" s="104"/>
      <c r="C48" s="106"/>
      <c r="D48" s="109"/>
      <c r="E48" s="29" t="str">
        <f>IF(OR(D47=リスト!$B$4,D47=リスト!$B$5),"所在地",IF(D47=リスト!$B$6,"右欄記載不要",""))</f>
        <v/>
      </c>
      <c r="F48" s="126"/>
      <c r="G48" s="126"/>
      <c r="H48" s="126"/>
      <c r="I48" s="126"/>
      <c r="J48" s="127"/>
    </row>
    <row r="49" spans="1:10" x14ac:dyDescent="0.15">
      <c r="A49" s="103"/>
      <c r="B49" s="104"/>
      <c r="C49" s="107"/>
      <c r="D49" s="110"/>
      <c r="E49" s="30" t="str">
        <f>IF(D47="","",IF(D47=リスト!$B$6,"県外の理由","右欄記載不要"))</f>
        <v/>
      </c>
      <c r="F49" s="130"/>
      <c r="G49" s="130"/>
      <c r="H49" s="130"/>
      <c r="I49" s="130"/>
      <c r="J49" s="131"/>
    </row>
    <row r="50" spans="1:10" x14ac:dyDescent="0.15">
      <c r="A50" s="103">
        <v>9</v>
      </c>
      <c r="B50" s="27" t="s">
        <v>73</v>
      </c>
      <c r="C50" s="111" t="s">
        <v>30</v>
      </c>
      <c r="D50" s="112"/>
      <c r="E50" s="113"/>
      <c r="F50" s="114"/>
      <c r="G50" s="114"/>
      <c r="H50" s="114"/>
      <c r="I50" s="114"/>
      <c r="J50" s="114"/>
    </row>
    <row r="51" spans="1:10" x14ac:dyDescent="0.15">
      <c r="A51" s="103"/>
      <c r="B51" s="104"/>
      <c r="C51" s="115" t="s">
        <v>74</v>
      </c>
      <c r="D51" s="116"/>
      <c r="E51" s="117"/>
      <c r="F51" s="118"/>
      <c r="G51" s="118"/>
      <c r="H51" s="118"/>
      <c r="I51" s="118"/>
      <c r="J51" s="118"/>
    </row>
    <row r="52" spans="1:10" x14ac:dyDescent="0.15">
      <c r="A52" s="103"/>
      <c r="B52" s="104"/>
      <c r="C52" s="119" t="s">
        <v>56</v>
      </c>
      <c r="D52" s="120"/>
      <c r="E52" s="121"/>
      <c r="F52" s="122"/>
      <c r="G52" s="123"/>
      <c r="H52" s="123"/>
      <c r="I52" s="123"/>
      <c r="J52" s="33" t="s">
        <v>76</v>
      </c>
    </row>
    <row r="53" spans="1:10" ht="13.5" customHeight="1" x14ac:dyDescent="0.15">
      <c r="A53" s="103"/>
      <c r="B53" s="104"/>
      <c r="C53" s="105" t="s">
        <v>46</v>
      </c>
      <c r="D53" s="108"/>
      <c r="E53" s="28" t="str">
        <f>IF(OR(D53=リスト!$B$4,D53=リスト!$B$5),"企業名等",IF(D53=リスト!$B$6,"右欄記載不要",""))</f>
        <v/>
      </c>
      <c r="F53" s="124"/>
      <c r="G53" s="124"/>
      <c r="H53" s="124"/>
      <c r="I53" s="124"/>
      <c r="J53" s="125"/>
    </row>
    <row r="54" spans="1:10" x14ac:dyDescent="0.15">
      <c r="A54" s="103"/>
      <c r="B54" s="104"/>
      <c r="C54" s="106"/>
      <c r="D54" s="109"/>
      <c r="E54" s="29" t="str">
        <f>IF(OR(D53=リスト!$B$4,D53=リスト!$B$5),"所在地",IF(D53=リスト!$B$6,"右欄記載不要",""))</f>
        <v/>
      </c>
      <c r="F54" s="126"/>
      <c r="G54" s="126"/>
      <c r="H54" s="126"/>
      <c r="I54" s="126"/>
      <c r="J54" s="127"/>
    </row>
    <row r="55" spans="1:10" x14ac:dyDescent="0.15">
      <c r="A55" s="103"/>
      <c r="B55" s="104"/>
      <c r="C55" s="107"/>
      <c r="D55" s="110"/>
      <c r="E55" s="31" t="str">
        <f>IF(D53="","",IF(D53=リスト!$B$6,"県外の理由","右欄記載不要"))</f>
        <v/>
      </c>
      <c r="F55" s="128"/>
      <c r="G55" s="128"/>
      <c r="H55" s="128"/>
      <c r="I55" s="128"/>
      <c r="J55" s="129"/>
    </row>
  </sheetData>
  <mergeCells count="117">
    <mergeCell ref="F2:J2"/>
    <mergeCell ref="C3:E3"/>
    <mergeCell ref="F3:J3"/>
    <mergeCell ref="C4:E4"/>
    <mergeCell ref="F4:I4"/>
    <mergeCell ref="F5:J5"/>
    <mergeCell ref="F6:J6"/>
    <mergeCell ref="F7:J7"/>
    <mergeCell ref="F14:J14"/>
    <mergeCell ref="F15:J15"/>
    <mergeCell ref="C16:E16"/>
    <mergeCell ref="F16:I16"/>
    <mergeCell ref="F17:J17"/>
    <mergeCell ref="F18:J18"/>
    <mergeCell ref="F19:J19"/>
    <mergeCell ref="C8:E8"/>
    <mergeCell ref="F8:J8"/>
    <mergeCell ref="C9:E9"/>
    <mergeCell ref="F9:J9"/>
    <mergeCell ref="C10:E10"/>
    <mergeCell ref="F10:I10"/>
    <mergeCell ref="F11:J11"/>
    <mergeCell ref="F12:J12"/>
    <mergeCell ref="F13:J13"/>
    <mergeCell ref="F26:J26"/>
    <mergeCell ref="C27:E27"/>
    <mergeCell ref="F27:J27"/>
    <mergeCell ref="C28:E28"/>
    <mergeCell ref="F28:I28"/>
    <mergeCell ref="F29:J29"/>
    <mergeCell ref="F30:J30"/>
    <mergeCell ref="F31:J31"/>
    <mergeCell ref="C20:E20"/>
    <mergeCell ref="F20:J20"/>
    <mergeCell ref="C21:E21"/>
    <mergeCell ref="F21:J21"/>
    <mergeCell ref="C22:E22"/>
    <mergeCell ref="F22:I22"/>
    <mergeCell ref="F23:J23"/>
    <mergeCell ref="F24:J24"/>
    <mergeCell ref="F25:J25"/>
    <mergeCell ref="F38:J38"/>
    <mergeCell ref="C39:E39"/>
    <mergeCell ref="F39:J39"/>
    <mergeCell ref="C40:E40"/>
    <mergeCell ref="F40:I40"/>
    <mergeCell ref="F41:J41"/>
    <mergeCell ref="F42:J42"/>
    <mergeCell ref="F43:J43"/>
    <mergeCell ref="C32:E32"/>
    <mergeCell ref="F32:J32"/>
    <mergeCell ref="C33:E33"/>
    <mergeCell ref="F33:J33"/>
    <mergeCell ref="C34:E34"/>
    <mergeCell ref="F34:I34"/>
    <mergeCell ref="F35:J35"/>
    <mergeCell ref="F36:J36"/>
    <mergeCell ref="F37:J37"/>
    <mergeCell ref="F50:J50"/>
    <mergeCell ref="C51:E51"/>
    <mergeCell ref="F51:J51"/>
    <mergeCell ref="C52:E52"/>
    <mergeCell ref="F52:I52"/>
    <mergeCell ref="F53:J53"/>
    <mergeCell ref="F54:J54"/>
    <mergeCell ref="F55:J55"/>
    <mergeCell ref="C44:E44"/>
    <mergeCell ref="F44:J44"/>
    <mergeCell ref="C45:E45"/>
    <mergeCell ref="F45:J45"/>
    <mergeCell ref="C46:E46"/>
    <mergeCell ref="F46:I46"/>
    <mergeCell ref="F47:J47"/>
    <mergeCell ref="F48:J48"/>
    <mergeCell ref="F49:J49"/>
    <mergeCell ref="A2:A7"/>
    <mergeCell ref="B3:B7"/>
    <mergeCell ref="C5:C7"/>
    <mergeCell ref="D5:D7"/>
    <mergeCell ref="A8:A13"/>
    <mergeCell ref="B9:B13"/>
    <mergeCell ref="C11:C13"/>
    <mergeCell ref="D11:D13"/>
    <mergeCell ref="A14:A19"/>
    <mergeCell ref="B15:B19"/>
    <mergeCell ref="C17:C19"/>
    <mergeCell ref="D17:D19"/>
    <mergeCell ref="C14:E14"/>
    <mergeCell ref="C2:E2"/>
    <mergeCell ref="C15:E15"/>
    <mergeCell ref="A20:A25"/>
    <mergeCell ref="B21:B25"/>
    <mergeCell ref="C23:C25"/>
    <mergeCell ref="D23:D25"/>
    <mergeCell ref="A26:A31"/>
    <mergeCell ref="B27:B31"/>
    <mergeCell ref="C29:C31"/>
    <mergeCell ref="D29:D31"/>
    <mergeCell ref="A32:A37"/>
    <mergeCell ref="B33:B37"/>
    <mergeCell ref="C35:C37"/>
    <mergeCell ref="D35:D37"/>
    <mergeCell ref="C26:E26"/>
    <mergeCell ref="A38:A43"/>
    <mergeCell ref="B39:B43"/>
    <mergeCell ref="C41:C43"/>
    <mergeCell ref="D41:D43"/>
    <mergeCell ref="A44:A49"/>
    <mergeCell ref="B45:B49"/>
    <mergeCell ref="C47:C49"/>
    <mergeCell ref="D47:D49"/>
    <mergeCell ref="A50:A55"/>
    <mergeCell ref="B51:B55"/>
    <mergeCell ref="C53:C55"/>
    <mergeCell ref="D53:D55"/>
    <mergeCell ref="C50:E50"/>
    <mergeCell ref="C38:E38"/>
  </mergeCells>
  <phoneticPr fontId="4"/>
  <dataValidations count="2">
    <dataValidation allowBlank="1" showInputMessage="1" showErrorMessage="1" prompt="製造・生産場所の所在地を書いてください。" sqref="F6 F42 F48 F12 F18 F24 F30 F36 F54"/>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14:formula1>
            <xm:f>リスト!$F$3:$F$9</xm:f>
          </x14:formula1>
          <xm:sqref>F7</xm:sqref>
        </x14:dataValidation>
        <x14:dataValidation type="list" allowBlank="1" showInputMessage="1" showErrorMessage="1" prompt="県外産の場合は、県内産を使用出来ない理由を選択してください。_x000a_">
          <x14:formula1>
            <xm:f>リスト!$F$3:$F$9</xm:f>
          </x14:formula1>
          <xm:sqref>F43</xm:sqref>
        </x14:dataValidation>
        <x14:dataValidation type="list" allowBlank="1" showInputMessage="1" showErrorMessage="1" prompt="県外産の場合は、県内産を使用出来ない理由を選択してください。_x000a_">
          <x14:formula1>
            <xm:f>リスト!$F$3:$F$9</xm:f>
          </x14:formula1>
          <xm:sqref>F49</xm:sqref>
        </x14:dataValidation>
        <x14:dataValidation type="list" allowBlank="1" showInputMessage="1" showErrorMessage="1" prompt="県外産の場合は、県内産を使用出来ない理由を選択してください。_x000a_">
          <x14:formula1>
            <xm:f>リスト!$F$3:$F$9</xm:f>
          </x14:formula1>
          <xm:sqref>F13</xm:sqref>
        </x14:dataValidation>
        <x14:dataValidation type="list" allowBlank="1" showInputMessage="1" showErrorMessage="1" prompt="県外産の場合は、県内産を使用出来ない理由を選択してください。_x000a_">
          <x14:formula1>
            <xm:f>リスト!$F$3:$F$9</xm:f>
          </x14:formula1>
          <xm:sqref>F19</xm:sqref>
        </x14:dataValidation>
        <x14:dataValidation type="list" allowBlank="1" showInputMessage="1" showErrorMessage="1" prompt="県外産の場合は、県内産を使用出来ない理由を選択してください。_x000a_">
          <x14:formula1>
            <xm:f>リスト!$F$3:$F$9</xm:f>
          </x14:formula1>
          <xm:sqref>F25</xm:sqref>
        </x14:dataValidation>
        <x14:dataValidation type="list" allowBlank="1" showInputMessage="1" showErrorMessage="1" prompt="県外産の場合は、県内産を使用出来ない理由を選択してください。_x000a_">
          <x14:formula1>
            <xm:f>リスト!$F$3:$F$9</xm:f>
          </x14:formula1>
          <xm:sqref>F31</xm:sqref>
        </x14:dataValidation>
        <x14:dataValidation type="list" allowBlank="1" showInputMessage="1" showErrorMessage="1" prompt="県外産の場合は、県内産を使用出来ない理由を選択してください。_x000a_">
          <x14:formula1>
            <xm:f>リスト!$F$3:$F$9</xm:f>
          </x14:formula1>
          <xm:sqref>F37</xm:sqref>
        </x14:dataValidation>
        <x14:dataValidation type="list" allowBlank="1" showInputMessage="1" showErrorMessage="1" prompt="県外産の場合は、県内産を使用出来ない理由を選択してください。_x000a_">
          <x14:formula1>
            <xm:f>リスト!$F$3:$F$9</xm:f>
          </x14:formula1>
          <xm:sqref>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F36" sqref="F36"/>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42</v>
      </c>
      <c r="D2" t="s">
        <v>68</v>
      </c>
      <c r="F2" t="s">
        <v>226</v>
      </c>
      <c r="H2" t="s">
        <v>153</v>
      </c>
    </row>
    <row r="3" spans="2:8" x14ac:dyDescent="0.15">
      <c r="B3" s="62"/>
      <c r="D3" s="62"/>
      <c r="F3" s="62"/>
      <c r="H3" s="62"/>
    </row>
    <row r="4" spans="2:8" ht="27" x14ac:dyDescent="0.15">
      <c r="B4" s="61" t="s">
        <v>6</v>
      </c>
      <c r="D4" s="61" t="s">
        <v>67</v>
      </c>
      <c r="F4" s="62" t="s">
        <v>25</v>
      </c>
      <c r="H4" s="62" t="s">
        <v>25</v>
      </c>
    </row>
    <row r="5" spans="2:8" ht="27" x14ac:dyDescent="0.15">
      <c r="B5" s="61" t="s">
        <v>23</v>
      </c>
      <c r="D5" s="61" t="s">
        <v>20</v>
      </c>
      <c r="F5" s="62" t="s">
        <v>224</v>
      </c>
      <c r="H5" s="62" t="s">
        <v>224</v>
      </c>
    </row>
    <row r="6" spans="2:8" x14ac:dyDescent="0.15">
      <c r="B6" s="62" t="s">
        <v>64</v>
      </c>
      <c r="F6" s="62" t="s">
        <v>5</v>
      </c>
      <c r="H6" s="62" t="s">
        <v>5</v>
      </c>
    </row>
    <row r="7" spans="2:8" x14ac:dyDescent="0.15">
      <c r="F7" s="62" t="s">
        <v>3</v>
      </c>
      <c r="H7" s="62" t="s">
        <v>3</v>
      </c>
    </row>
    <row r="8" spans="2:8" x14ac:dyDescent="0.15">
      <c r="F8" s="62" t="s">
        <v>121</v>
      </c>
      <c r="H8" s="62" t="s">
        <v>121</v>
      </c>
    </row>
    <row r="9" spans="2:8" x14ac:dyDescent="0.15">
      <c r="F9" s="62" t="s">
        <v>147</v>
      </c>
      <c r="H9" s="62"/>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鑑 </vt:lpstr>
      <vt:lpstr>別表 (生コンクリート以外)</vt:lpstr>
      <vt:lpstr>別表 (生コンクリート)</vt:lpstr>
      <vt:lpstr>(参考）資材分類表</vt:lpstr>
      <vt:lpstr> (記載例)別表 (生コンクリート以外)</vt:lpstr>
      <vt:lpstr> (記載例)別表 (生コンクリート)</vt:lpstr>
      <vt:lpstr>リスト</vt:lpstr>
      <vt:lpstr>'別表 (生コンクリート)'!Print_Area</vt:lpstr>
      <vt:lpstr>'別表 (生コンクリート以外)'!Print_Area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2022-02-16T05:24:19Z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2022-01-19T06:26:30Z</vt:filetime>
  </property>
</Properties>
</file>